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20730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628" i="1" l="1"/>
  <c r="H628" i="1"/>
  <c r="G628" i="1"/>
  <c r="F628" i="1"/>
  <c r="E628" i="1"/>
  <c r="D628" i="1"/>
  <c r="I623" i="1"/>
  <c r="H623" i="1"/>
  <c r="G623" i="1"/>
  <c r="F623" i="1"/>
  <c r="E623" i="1"/>
  <c r="D623" i="1"/>
  <c r="I615" i="1"/>
  <c r="H615" i="1"/>
  <c r="G615" i="1"/>
  <c r="F615" i="1"/>
  <c r="E615" i="1"/>
  <c r="D615" i="1"/>
  <c r="I594" i="1"/>
  <c r="H594" i="1"/>
  <c r="G594" i="1"/>
  <c r="F594" i="1"/>
  <c r="E594" i="1"/>
  <c r="D594" i="1"/>
  <c r="I590" i="1"/>
  <c r="H590" i="1"/>
  <c r="G590" i="1"/>
  <c r="F590" i="1"/>
  <c r="E590" i="1"/>
  <c r="D590" i="1"/>
  <c r="I581" i="1"/>
  <c r="H581" i="1"/>
  <c r="G581" i="1"/>
  <c r="F581" i="1"/>
  <c r="E581" i="1"/>
  <c r="D581" i="1"/>
  <c r="I563" i="1"/>
  <c r="H563" i="1"/>
  <c r="G563" i="1"/>
  <c r="F563" i="1"/>
  <c r="E563" i="1"/>
  <c r="D563" i="1"/>
  <c r="I558" i="1"/>
  <c r="H558" i="1"/>
  <c r="G558" i="1"/>
  <c r="F558" i="1"/>
  <c r="E558" i="1"/>
  <c r="D558" i="1"/>
  <c r="I549" i="1"/>
  <c r="H549" i="1"/>
  <c r="G549" i="1"/>
  <c r="F549" i="1"/>
  <c r="E549" i="1"/>
  <c r="D549" i="1"/>
  <c r="I528" i="1"/>
  <c r="H528" i="1"/>
  <c r="G528" i="1"/>
  <c r="F528" i="1"/>
  <c r="E528" i="1"/>
  <c r="D528" i="1"/>
  <c r="I523" i="1"/>
  <c r="H523" i="1"/>
  <c r="G523" i="1"/>
  <c r="F523" i="1"/>
  <c r="E523" i="1"/>
  <c r="D523" i="1"/>
  <c r="I514" i="1"/>
  <c r="H514" i="1"/>
  <c r="G514" i="1"/>
  <c r="F514" i="1"/>
  <c r="E514" i="1"/>
  <c r="D514" i="1"/>
  <c r="I498" i="1"/>
  <c r="H498" i="1"/>
  <c r="G498" i="1"/>
  <c r="F498" i="1"/>
  <c r="E498" i="1"/>
  <c r="D498" i="1"/>
  <c r="I493" i="1"/>
  <c r="H493" i="1"/>
  <c r="G493" i="1"/>
  <c r="F493" i="1"/>
  <c r="E493" i="1"/>
  <c r="D493" i="1"/>
  <c r="I484" i="1"/>
  <c r="H484" i="1"/>
  <c r="G484" i="1"/>
  <c r="F484" i="1"/>
  <c r="E484" i="1"/>
  <c r="D484" i="1"/>
  <c r="I466" i="1"/>
  <c r="H466" i="1"/>
  <c r="G466" i="1"/>
  <c r="F466" i="1"/>
  <c r="E466" i="1"/>
  <c r="D466" i="1"/>
  <c r="I462" i="1"/>
  <c r="H462" i="1"/>
  <c r="G462" i="1"/>
  <c r="F462" i="1"/>
  <c r="E462" i="1"/>
  <c r="D462" i="1"/>
  <c r="I453" i="1"/>
  <c r="H453" i="1"/>
  <c r="G453" i="1"/>
  <c r="F453" i="1"/>
  <c r="E453" i="1"/>
  <c r="D453" i="1"/>
  <c r="I433" i="1"/>
  <c r="H433" i="1"/>
  <c r="G433" i="1"/>
  <c r="F433" i="1"/>
  <c r="E433" i="1"/>
  <c r="D433" i="1"/>
  <c r="I429" i="1"/>
  <c r="H429" i="1"/>
  <c r="G429" i="1"/>
  <c r="F429" i="1"/>
  <c r="E429" i="1"/>
  <c r="D429" i="1"/>
  <c r="I420" i="1"/>
  <c r="H420" i="1"/>
  <c r="G420" i="1"/>
  <c r="F420" i="1"/>
  <c r="E420" i="1"/>
  <c r="D420" i="1"/>
  <c r="I401" i="1"/>
  <c r="H401" i="1"/>
  <c r="G401" i="1"/>
  <c r="F401" i="1"/>
  <c r="E401" i="1"/>
  <c r="D401" i="1"/>
  <c r="I397" i="1"/>
  <c r="H397" i="1"/>
  <c r="G397" i="1"/>
  <c r="F397" i="1"/>
  <c r="E397" i="1"/>
  <c r="D397" i="1"/>
  <c r="I388" i="1"/>
  <c r="H388" i="1"/>
  <c r="G388" i="1"/>
  <c r="F388" i="1"/>
  <c r="E388" i="1"/>
  <c r="D388" i="1"/>
  <c r="I370" i="1"/>
  <c r="H370" i="1"/>
  <c r="G370" i="1"/>
  <c r="F370" i="1"/>
  <c r="E370" i="1"/>
  <c r="D370" i="1"/>
  <c r="I364" i="1"/>
  <c r="H364" i="1"/>
  <c r="G364" i="1"/>
  <c r="F364" i="1"/>
  <c r="E364" i="1"/>
  <c r="D364" i="1"/>
  <c r="I356" i="1"/>
  <c r="H356" i="1"/>
  <c r="G356" i="1"/>
  <c r="F356" i="1"/>
  <c r="E356" i="1"/>
  <c r="D356" i="1"/>
  <c r="I337" i="1"/>
  <c r="H337" i="1"/>
  <c r="G337" i="1"/>
  <c r="F337" i="1"/>
  <c r="E337" i="1"/>
  <c r="D337" i="1"/>
  <c r="I331" i="1"/>
  <c r="H331" i="1"/>
  <c r="G331" i="1"/>
  <c r="F331" i="1"/>
  <c r="E331" i="1"/>
  <c r="D331" i="1"/>
  <c r="I324" i="1"/>
  <c r="H324" i="1"/>
  <c r="G324" i="1"/>
  <c r="F324" i="1"/>
  <c r="E324" i="1"/>
  <c r="D324" i="1"/>
  <c r="I932" i="1" l="1"/>
  <c r="H932" i="1"/>
  <c r="G932" i="1"/>
  <c r="F932" i="1"/>
  <c r="E932" i="1"/>
  <c r="D932" i="1"/>
  <c r="I927" i="1"/>
  <c r="H927" i="1"/>
  <c r="G927" i="1"/>
  <c r="F927" i="1"/>
  <c r="E927" i="1"/>
  <c r="D927" i="1"/>
  <c r="I918" i="1"/>
  <c r="H918" i="1"/>
  <c r="G918" i="1"/>
  <c r="F918" i="1"/>
  <c r="E918" i="1"/>
  <c r="D918" i="1"/>
  <c r="I306" i="1"/>
  <c r="H306" i="1"/>
  <c r="G306" i="1"/>
  <c r="F306" i="1"/>
  <c r="E306" i="1"/>
  <c r="I904" i="1"/>
  <c r="H904" i="1"/>
  <c r="G904" i="1"/>
  <c r="F904" i="1"/>
  <c r="E904" i="1"/>
  <c r="D904" i="1"/>
  <c r="I899" i="1"/>
  <c r="H899" i="1"/>
  <c r="G899" i="1"/>
  <c r="F899" i="1"/>
  <c r="E899" i="1"/>
  <c r="D899" i="1"/>
  <c r="I891" i="1"/>
  <c r="H891" i="1"/>
  <c r="G891" i="1"/>
  <c r="F891" i="1"/>
  <c r="E891" i="1"/>
  <c r="D891" i="1"/>
  <c r="I301" i="1"/>
  <c r="H301" i="1" l="1"/>
  <c r="G301" i="1"/>
  <c r="F301" i="1"/>
  <c r="E301" i="1"/>
  <c r="D301" i="1"/>
  <c r="I292" i="1"/>
  <c r="H292" i="1"/>
  <c r="G292" i="1"/>
  <c r="F292" i="1"/>
  <c r="E292" i="1"/>
  <c r="D292" i="1"/>
  <c r="I264" i="1"/>
  <c r="H264" i="1"/>
  <c r="G264" i="1"/>
  <c r="F264" i="1"/>
  <c r="E264" i="1"/>
  <c r="D264" i="1"/>
  <c r="I277" i="1"/>
  <c r="H277" i="1"/>
  <c r="G277" i="1"/>
  <c r="F277" i="1"/>
  <c r="E277" i="1"/>
  <c r="D277" i="1"/>
  <c r="I272" i="1"/>
  <c r="H272" i="1"/>
  <c r="G272" i="1"/>
  <c r="F272" i="1"/>
  <c r="E272" i="1"/>
  <c r="D272" i="1"/>
  <c r="I875" i="1" l="1"/>
  <c r="H875" i="1"/>
  <c r="G875" i="1"/>
  <c r="F875" i="1"/>
  <c r="E875" i="1"/>
  <c r="D875" i="1"/>
  <c r="I869" i="1"/>
  <c r="H869" i="1"/>
  <c r="G869" i="1"/>
  <c r="F869" i="1"/>
  <c r="E869" i="1"/>
  <c r="D869" i="1"/>
  <c r="I860" i="1"/>
  <c r="H860" i="1"/>
  <c r="G860" i="1"/>
  <c r="F860" i="1"/>
  <c r="E860" i="1"/>
  <c r="D860" i="1"/>
  <c r="I249" i="1"/>
  <c r="H249" i="1"/>
  <c r="G249" i="1"/>
  <c r="F249" i="1"/>
  <c r="E249" i="1"/>
  <c r="D249" i="1"/>
  <c r="I243" i="1"/>
  <c r="H243" i="1"/>
  <c r="G243" i="1"/>
  <c r="F243" i="1"/>
  <c r="E243" i="1"/>
  <c r="D243" i="1"/>
  <c r="I234" i="1"/>
  <c r="H234" i="1"/>
  <c r="G234" i="1"/>
  <c r="F234" i="1"/>
  <c r="E234" i="1"/>
  <c r="D234" i="1"/>
  <c r="I203" i="1"/>
  <c r="H203" i="1"/>
  <c r="G203" i="1"/>
  <c r="F203" i="1"/>
  <c r="E203" i="1"/>
  <c r="D203" i="1"/>
  <c r="I217" i="1"/>
  <c r="H217" i="1"/>
  <c r="G217" i="1"/>
  <c r="F217" i="1"/>
  <c r="E217" i="1"/>
  <c r="D217" i="1"/>
  <c r="I212" i="1"/>
  <c r="H212" i="1"/>
  <c r="G212" i="1"/>
  <c r="F212" i="1"/>
  <c r="E212" i="1"/>
  <c r="D212" i="1"/>
  <c r="I185" i="1"/>
  <c r="H185" i="1"/>
  <c r="G185" i="1"/>
  <c r="F185" i="1"/>
  <c r="E185" i="1"/>
  <c r="D185" i="1"/>
  <c r="I179" i="1"/>
  <c r="H179" i="1"/>
  <c r="G179" i="1"/>
  <c r="F179" i="1"/>
  <c r="E179" i="1"/>
  <c r="D179" i="1"/>
  <c r="H172" i="1"/>
  <c r="I172" i="1"/>
  <c r="G172" i="1"/>
  <c r="F172" i="1"/>
  <c r="E172" i="1"/>
  <c r="D172" i="1"/>
  <c r="I154" i="1"/>
  <c r="H154" i="1"/>
  <c r="G154" i="1"/>
  <c r="F154" i="1"/>
  <c r="E154" i="1"/>
  <c r="D154" i="1"/>
  <c r="I149" i="1"/>
  <c r="H149" i="1"/>
  <c r="G149" i="1"/>
  <c r="F149" i="1"/>
  <c r="E149" i="1"/>
  <c r="D149" i="1"/>
  <c r="I140" i="1"/>
  <c r="H140" i="1"/>
  <c r="G140" i="1"/>
  <c r="F140" i="1"/>
  <c r="E140" i="1"/>
  <c r="D140" i="1"/>
  <c r="I121" i="1"/>
  <c r="H121" i="1"/>
  <c r="G121" i="1"/>
  <c r="F121" i="1"/>
  <c r="E121" i="1"/>
  <c r="D121" i="1"/>
  <c r="I116" i="1"/>
  <c r="H116" i="1"/>
  <c r="G116" i="1"/>
  <c r="F116" i="1"/>
  <c r="E116" i="1"/>
  <c r="D116" i="1"/>
  <c r="D107" i="1"/>
  <c r="E107" i="1"/>
  <c r="F107" i="1"/>
  <c r="G107" i="1"/>
  <c r="H107" i="1"/>
  <c r="I107" i="1"/>
  <c r="I89" i="1"/>
  <c r="I84" i="1"/>
  <c r="I76" i="1"/>
  <c r="I59" i="1"/>
  <c r="I54" i="1"/>
  <c r="I45" i="1"/>
  <c r="H720" i="1" l="1"/>
  <c r="G720" i="1"/>
  <c r="F720" i="1"/>
  <c r="E720" i="1"/>
  <c r="D720" i="1"/>
  <c r="H715" i="1"/>
  <c r="G715" i="1"/>
  <c r="F715" i="1"/>
  <c r="E715" i="1"/>
  <c r="D715" i="1"/>
  <c r="H707" i="1"/>
  <c r="G707" i="1"/>
  <c r="F707" i="1"/>
  <c r="E707" i="1"/>
  <c r="D707" i="1"/>
  <c r="H89" i="1"/>
  <c r="G89" i="1"/>
  <c r="F89" i="1"/>
  <c r="E89" i="1"/>
  <c r="D89" i="1"/>
  <c r="H84" i="1"/>
  <c r="G84" i="1"/>
  <c r="F84" i="1"/>
  <c r="E84" i="1"/>
  <c r="D84" i="1"/>
  <c r="H76" i="1"/>
  <c r="G76" i="1"/>
  <c r="F76" i="1"/>
  <c r="E76" i="1"/>
  <c r="D76" i="1"/>
  <c r="H690" i="1"/>
  <c r="G690" i="1"/>
  <c r="F690" i="1"/>
  <c r="E690" i="1"/>
  <c r="D690" i="1"/>
  <c r="H685" i="1"/>
  <c r="G685" i="1"/>
  <c r="F685" i="1"/>
  <c r="E685" i="1"/>
  <c r="D685" i="1"/>
  <c r="H676" i="1"/>
  <c r="G676" i="1"/>
  <c r="F676" i="1"/>
  <c r="E676" i="1"/>
  <c r="D676" i="1"/>
  <c r="H59" i="1"/>
  <c r="G59" i="1"/>
  <c r="F59" i="1"/>
  <c r="E59" i="1"/>
  <c r="D59" i="1"/>
  <c r="H54" i="1"/>
  <c r="G54" i="1"/>
  <c r="F54" i="1"/>
  <c r="E54" i="1"/>
  <c r="D54" i="1"/>
  <c r="H45" i="1"/>
  <c r="G45" i="1"/>
  <c r="F45" i="1"/>
  <c r="E45" i="1"/>
  <c r="D45" i="1"/>
  <c r="H660" i="1" l="1"/>
  <c r="G660" i="1"/>
  <c r="F660" i="1"/>
  <c r="E660" i="1"/>
  <c r="D660" i="1"/>
  <c r="I654" i="1"/>
  <c r="H654" i="1"/>
  <c r="G654" i="1"/>
  <c r="F654" i="1"/>
  <c r="E654" i="1"/>
  <c r="D654" i="1"/>
  <c r="I645" i="1"/>
  <c r="H645" i="1"/>
  <c r="G645" i="1"/>
  <c r="F645" i="1"/>
  <c r="E645" i="1"/>
  <c r="D645" i="1"/>
  <c r="D13" i="1"/>
  <c r="E13" i="1"/>
  <c r="F13" i="1"/>
  <c r="G13" i="1"/>
  <c r="H13" i="1"/>
  <c r="I13" i="1"/>
  <c r="D22" i="1"/>
  <c r="E22" i="1"/>
  <c r="F22" i="1"/>
  <c r="G22" i="1"/>
  <c r="H22" i="1"/>
  <c r="I22" i="1"/>
  <c r="D28" i="1"/>
  <c r="E28" i="1"/>
  <c r="F28" i="1"/>
  <c r="G28" i="1"/>
  <c r="H28" i="1"/>
</calcChain>
</file>

<file path=xl/sharedStrings.xml><?xml version="1.0" encoding="utf-8"?>
<sst xmlns="http://schemas.openxmlformats.org/spreadsheetml/2006/main" count="2003" uniqueCount="389">
  <si>
    <t xml:space="preserve">     Прием пищи</t>
  </si>
  <si>
    <t xml:space="preserve">        ЗАВТРАК</t>
  </si>
  <si>
    <r>
      <t xml:space="preserve">       </t>
    </r>
    <r>
      <rPr>
        <b/>
        <sz val="11"/>
        <color theme="1"/>
        <rFont val="Calibri"/>
        <family val="2"/>
        <charset val="204"/>
        <scheme val="minor"/>
      </rPr>
      <t xml:space="preserve">       №      рецептуры</t>
    </r>
  </si>
  <si>
    <t>Наименование изделий (блюд)</t>
  </si>
  <si>
    <t xml:space="preserve">Выход </t>
  </si>
  <si>
    <t>Белки</t>
  </si>
  <si>
    <t>Жиры</t>
  </si>
  <si>
    <t>Углеводы</t>
  </si>
  <si>
    <t>Каллорийность</t>
  </si>
  <si>
    <t>Витамин                                    С</t>
  </si>
  <si>
    <t>УТВЕРЖДЕНО</t>
  </si>
  <si>
    <t xml:space="preserve">Заведующий МБДОУ </t>
  </si>
  <si>
    <t xml:space="preserve">                        понедельник</t>
  </si>
  <si>
    <r>
      <t xml:space="preserve">                              </t>
    </r>
    <r>
      <rPr>
        <b/>
        <sz val="12"/>
        <color theme="1"/>
        <rFont val="Calibri"/>
        <family val="2"/>
        <charset val="204"/>
        <scheme val="minor"/>
      </rPr>
      <t>ПОНЕДЕЛЬНИК</t>
    </r>
  </si>
  <si>
    <t xml:space="preserve">   ПЕРВЫЙ ДЕНЬ</t>
  </si>
  <si>
    <t xml:space="preserve">                     ТРЕТИЙ ДЕНЬ</t>
  </si>
  <si>
    <r>
      <t xml:space="preserve">                       </t>
    </r>
    <r>
      <rPr>
        <b/>
        <sz val="12"/>
        <color theme="1"/>
        <rFont val="Calibri"/>
        <family val="2"/>
        <charset val="204"/>
        <scheme val="minor"/>
      </rPr>
      <t>СРЕДА</t>
    </r>
  </si>
  <si>
    <r>
      <t xml:space="preserve">                   </t>
    </r>
    <r>
      <rPr>
        <b/>
        <sz val="12"/>
        <color theme="1"/>
        <rFont val="Calibri"/>
        <family val="2"/>
        <charset val="204"/>
        <scheme val="minor"/>
      </rPr>
      <t xml:space="preserve">  ВТОРНИК</t>
    </r>
  </si>
  <si>
    <t xml:space="preserve">                   ВТОРОЙ ДЕНЬ </t>
  </si>
  <si>
    <r>
      <t xml:space="preserve">                  </t>
    </r>
    <r>
      <rPr>
        <b/>
        <sz val="12"/>
        <color theme="1"/>
        <rFont val="Calibri"/>
        <family val="2"/>
        <charset val="204"/>
        <scheme val="minor"/>
      </rPr>
      <t>ЧЕТВЕРТЫЙ ДЕНЬ</t>
    </r>
  </si>
  <si>
    <t xml:space="preserve">                           ЧЕТВЕРГ </t>
  </si>
  <si>
    <r>
      <t xml:space="preserve">                 </t>
    </r>
    <r>
      <rPr>
        <b/>
        <sz val="12"/>
        <color theme="1"/>
        <rFont val="Calibri"/>
        <family val="2"/>
        <charset val="204"/>
        <scheme val="minor"/>
      </rPr>
      <t>ПЯТЫЙ ДЕНЬ</t>
    </r>
  </si>
  <si>
    <t xml:space="preserve">                   ПЯТНИЦА</t>
  </si>
  <si>
    <t xml:space="preserve">                     СЕДЬМОЙ ДЕНЬ </t>
  </si>
  <si>
    <t xml:space="preserve">                           ВТОРНИК </t>
  </si>
  <si>
    <t xml:space="preserve">                     ВОСЬМОЙ ДЕНЬ</t>
  </si>
  <si>
    <t xml:space="preserve">                       СРЕДА</t>
  </si>
  <si>
    <t xml:space="preserve">                        ЧЕТВЕРГ</t>
  </si>
  <si>
    <t xml:space="preserve">                    ДЕВЯТЫЙ ДЕНЬ </t>
  </si>
  <si>
    <t xml:space="preserve">                    ДЕСЯТЫЙ ДЕНЬ</t>
  </si>
  <si>
    <t xml:space="preserve">                        ПЯТНИЦА </t>
  </si>
  <si>
    <t xml:space="preserve">             ОДИННАДЦАТЫЙ ДЕНь </t>
  </si>
  <si>
    <t xml:space="preserve">                      четверг </t>
  </si>
  <si>
    <t xml:space="preserve">                         ВТОРНИК </t>
  </si>
  <si>
    <t xml:space="preserve">                  ДВЕНАДЦАТЫЙ ДЕНЬ</t>
  </si>
  <si>
    <t xml:space="preserve">                         СРЕДА </t>
  </si>
  <si>
    <r>
      <t xml:space="preserve">                    </t>
    </r>
    <r>
      <rPr>
        <b/>
        <sz val="12"/>
        <color theme="1"/>
        <rFont val="Calibri"/>
        <family val="2"/>
        <scheme val="minor"/>
      </rPr>
      <t>ТРИНАДЦАТЫЙ ДЕНЬ</t>
    </r>
  </si>
  <si>
    <t xml:space="preserve">                                </t>
  </si>
  <si>
    <t xml:space="preserve">            ЧЕТЫРНАДЦАТЫЙ ДЕНЬ</t>
  </si>
  <si>
    <t xml:space="preserve">                        ЧЕТВЕРГ </t>
  </si>
  <si>
    <r>
      <t xml:space="preserve">                      </t>
    </r>
    <r>
      <rPr>
        <b/>
        <sz val="12"/>
        <color theme="1"/>
        <rFont val="Calibri"/>
        <family val="2"/>
        <charset val="204"/>
        <scheme val="minor"/>
      </rPr>
      <t xml:space="preserve">ПЯТНАДЦАТЫЙ ДЕНЬ </t>
    </r>
  </si>
  <si>
    <r>
      <t xml:space="preserve">                          </t>
    </r>
    <r>
      <rPr>
        <b/>
        <sz val="12"/>
        <color theme="1"/>
        <rFont val="Calibri"/>
        <family val="2"/>
        <charset val="204"/>
        <scheme val="minor"/>
      </rPr>
      <t xml:space="preserve">ПЯТНИЦА </t>
    </r>
  </si>
  <si>
    <t xml:space="preserve">                  ПОНЕДЕЛЬНИК</t>
  </si>
  <si>
    <t xml:space="preserve">              ШЕСТНАДЦАТЫЙ ДЕНЬ </t>
  </si>
  <si>
    <t xml:space="preserve">               СЕМНАДЦАТЫЙ ДЕНЬ </t>
  </si>
  <si>
    <t xml:space="preserve">                      ВТОРНИК</t>
  </si>
  <si>
    <t xml:space="preserve">            ВОСЕМНАДЦАТЫЙ ДЕНЬ</t>
  </si>
  <si>
    <t xml:space="preserve">                         СРЕДА</t>
  </si>
  <si>
    <t xml:space="preserve">          ДЕВЯТНАДЦАТЫЙ ДЕНЬ</t>
  </si>
  <si>
    <t xml:space="preserve">                  ЧЕТВЕРГ </t>
  </si>
  <si>
    <t xml:space="preserve">               ДВАДЦАТЫЙ ДЕНЬ</t>
  </si>
  <si>
    <t xml:space="preserve">                       ПЯТНИЦА </t>
  </si>
  <si>
    <t>Завтрак</t>
  </si>
  <si>
    <t>7.н331</t>
  </si>
  <si>
    <t>Каша пшеничная на концентрированном молоке со сливочным  маслом</t>
  </si>
  <si>
    <t>Батон с маслом</t>
  </si>
  <si>
    <t>7.035/2</t>
  </si>
  <si>
    <t>Чай с лимоном</t>
  </si>
  <si>
    <t>7.022/2</t>
  </si>
  <si>
    <t>Второй завтрак</t>
  </si>
  <si>
    <t xml:space="preserve">Итого </t>
  </si>
  <si>
    <t xml:space="preserve">Обед </t>
  </si>
  <si>
    <t>7.274/4</t>
  </si>
  <si>
    <t>Суп крестьянский на мясном бульоне со сметаной</t>
  </si>
  <si>
    <t>4.15/10</t>
  </si>
  <si>
    <t xml:space="preserve">Напиток из шиповника </t>
  </si>
  <si>
    <t>7.003</t>
  </si>
  <si>
    <t xml:space="preserve">Хлеб ржаной </t>
  </si>
  <si>
    <t>7.052</t>
  </si>
  <si>
    <t xml:space="preserve">Хлеб пшеничный </t>
  </si>
  <si>
    <t>Итого</t>
  </si>
  <si>
    <t>Полдник</t>
  </si>
  <si>
    <t>7.н039-3</t>
  </si>
  <si>
    <t>Запеканка из творога</t>
  </si>
  <si>
    <t>4,12/11</t>
  </si>
  <si>
    <t>Сгущенное молоко</t>
  </si>
  <si>
    <t>4.79/1</t>
  </si>
  <si>
    <t>Кисломолочный продукт</t>
  </si>
  <si>
    <t>7.15/12</t>
  </si>
  <si>
    <t>Пирожок с морковкой и повидлом</t>
  </si>
  <si>
    <t>Итого за день</t>
  </si>
  <si>
    <t>4,4/4</t>
  </si>
  <si>
    <t>Каша кукурузная на молоке со сливочным маслом</t>
  </si>
  <si>
    <t>4,4/13</t>
  </si>
  <si>
    <t>4,12/10</t>
  </si>
  <si>
    <t>4.20/10</t>
  </si>
  <si>
    <t>Обед</t>
  </si>
  <si>
    <t>4.26/1</t>
  </si>
  <si>
    <t>4,6/2</t>
  </si>
  <si>
    <t>Щи из свежей капусты со сметаной</t>
  </si>
  <si>
    <t>7.н-163</t>
  </si>
  <si>
    <t>Котлета из мяса говядины</t>
  </si>
  <si>
    <t>Соус сметанный</t>
  </si>
  <si>
    <t>7.6/11/3</t>
  </si>
  <si>
    <t>7.151</t>
  </si>
  <si>
    <t>Макаронные изделия отварные с овощами</t>
  </si>
  <si>
    <t>4,6/10</t>
  </si>
  <si>
    <t>7.016/1</t>
  </si>
  <si>
    <t>Рыба с овощами в омлете</t>
  </si>
  <si>
    <t>7.084</t>
  </si>
  <si>
    <t>4,23/12</t>
  </si>
  <si>
    <t>Кондитерские изделия</t>
  </si>
  <si>
    <t>Каша молочная ассорти(рис,греча) со сливочным маслом</t>
  </si>
  <si>
    <t>4.18/4</t>
  </si>
  <si>
    <t>Батон с маслом и сыром</t>
  </si>
  <si>
    <t>Чай с молоком</t>
  </si>
  <si>
    <t>Сок</t>
  </si>
  <si>
    <t>Какао  с молоком</t>
  </si>
  <si>
    <t>Фрукты</t>
  </si>
  <si>
    <t>Кукуруза консервированная</t>
  </si>
  <si>
    <t>Борщ с фасолью со сметаной</t>
  </si>
  <si>
    <t>Кнели из мяса говядины</t>
  </si>
  <si>
    <t>Картофель отварной</t>
  </si>
  <si>
    <t>Запеканка овощная</t>
  </si>
  <si>
    <t>Сдоба обыкновенная</t>
  </si>
  <si>
    <t>Рис в молоке с маслом сливочным</t>
  </si>
  <si>
    <t>Батон с маслом, сыром</t>
  </si>
  <si>
    <t>Салат из отварной свеклы с черносливом и растительным  маслом</t>
  </si>
  <si>
    <t>Компот из сухофруктов</t>
  </si>
  <si>
    <t>Кофейный напиток с молоком</t>
  </si>
  <si>
    <t>Суп лапша на куринном бульоне</t>
  </si>
  <si>
    <t>Каша гречневая с овощами</t>
  </si>
  <si>
    <t>Гуляш из мяса куры</t>
  </si>
  <si>
    <t xml:space="preserve">Омлет натуральный </t>
  </si>
  <si>
    <t>Салат из отварного картофеля, моркови, лука с соленым огурца и растительным маслом</t>
  </si>
  <si>
    <t>Калорий ность</t>
  </si>
  <si>
    <t>Пудинг из творога</t>
  </si>
  <si>
    <t>Джем</t>
  </si>
  <si>
    <t>Салат из отварной свеклы с растительным маслом</t>
  </si>
  <si>
    <t>Рассольник со сметаной</t>
  </si>
  <si>
    <t>Печень по - строгановски</t>
  </si>
  <si>
    <t>Картофельное пюре</t>
  </si>
  <si>
    <t>Компот из яблок и кураги</t>
  </si>
  <si>
    <t>Каша пшенная молочная с маслом сливочным</t>
  </si>
  <si>
    <t>Пирожок с капустой</t>
  </si>
  <si>
    <t>Салат из отварного картофеля с зеленым горошком</t>
  </si>
  <si>
    <t>Борщ со сметаной</t>
  </si>
  <si>
    <t>Плов из мяса говядины</t>
  </si>
  <si>
    <t>Напиток из шиповника</t>
  </si>
  <si>
    <t>Суфле творожное</t>
  </si>
  <si>
    <t>Шаньга с картофелем</t>
  </si>
  <si>
    <t>Каша ячневая молочная со сливочным маслом на концентрированном молоке</t>
  </si>
  <si>
    <t>Сгущённое молоко для запеканок</t>
  </si>
  <si>
    <t>Каша манная  молочная с маслом сливочным</t>
  </si>
  <si>
    <t>Кисель из клюквы</t>
  </si>
  <si>
    <t>Фрукт</t>
  </si>
  <si>
    <t>Салат из припущенной моркови с яблоком и растительным маслом</t>
  </si>
  <si>
    <t>Тефтели мясные</t>
  </si>
  <si>
    <t>Пюре картофельное</t>
  </si>
  <si>
    <t>Компот из чернослива и изюма</t>
  </si>
  <si>
    <t>Суфле из рыбы</t>
  </si>
  <si>
    <t>Каша геркулесовая молочная с маслом сливочным</t>
  </si>
  <si>
    <t>Хлеб с сыром</t>
  </si>
  <si>
    <t>Яйцо отварное</t>
  </si>
  <si>
    <t>Какао с молоком</t>
  </si>
  <si>
    <t>Свекольник со сметаной</t>
  </si>
  <si>
    <t>Макаронные изделия отварные</t>
  </si>
  <si>
    <t>Гуляш из мяса</t>
  </si>
  <si>
    <t>Запеканка морковная</t>
  </si>
  <si>
    <t>Чай</t>
  </si>
  <si>
    <t>Запеканка из творога с яблоком</t>
  </si>
  <si>
    <t>Салат из картофеля, лука с соленым огурцом</t>
  </si>
  <si>
    <t>Расстегай с рыбой</t>
  </si>
  <si>
    <t>Салат из отварного картофеля, кукурузы и лука с растительным маслом</t>
  </si>
  <si>
    <t>Суп геркулесовый на курином бульоне со сметаной</t>
  </si>
  <si>
    <t>Бигус с мясом куры</t>
  </si>
  <si>
    <t>Каша гречневая молочная с маслом сливочным</t>
  </si>
  <si>
    <t>Каша молочная ассорти(рис, пшено)со сливочным маслом</t>
  </si>
  <si>
    <t>Салат из свеклы с растительным маслом</t>
  </si>
  <si>
    <t>Расольник домашний со сметаной</t>
  </si>
  <si>
    <t>Пюре картофельное розовое</t>
  </si>
  <si>
    <t>Шницель из говядины</t>
  </si>
  <si>
    <t>Компот из кураги и изюма</t>
  </si>
  <si>
    <t>Омлет натуральный</t>
  </si>
  <si>
    <t>Салат из отварной свеклы и моркови с растительным маслом</t>
  </si>
  <si>
    <t>4,21/1</t>
  </si>
  <si>
    <t>4.36/8</t>
  </si>
  <si>
    <t>4,4/11</t>
  </si>
  <si>
    <t>Соус молочный с овощами</t>
  </si>
  <si>
    <t>Запеканка картофельная, фаршированная отварным мясом</t>
  </si>
  <si>
    <t>4.19/10</t>
  </si>
  <si>
    <t xml:space="preserve">                                ВТОРОЙ ДЕНЬ </t>
  </si>
  <si>
    <r>
      <t xml:space="preserve">                                  </t>
    </r>
    <r>
      <rPr>
        <b/>
        <sz val="12"/>
        <color theme="1"/>
        <rFont val="Calibri"/>
        <family val="2"/>
        <charset val="204"/>
        <scheme val="minor"/>
      </rPr>
      <t xml:space="preserve">  ВТОРНИК</t>
    </r>
  </si>
  <si>
    <t xml:space="preserve">                             С.Ф.Казанцева</t>
  </si>
  <si>
    <t xml:space="preserve">                               С.Ф.Казанцева</t>
  </si>
  <si>
    <t xml:space="preserve">                              С.Ф.Казанцева</t>
  </si>
  <si>
    <t xml:space="preserve">                           С.Ф.Казанцева</t>
  </si>
  <si>
    <t xml:space="preserve">                            С.Ф.Казанцева</t>
  </si>
  <si>
    <t xml:space="preserve">                                ТРЕТИЙ   ДЕНЬ </t>
  </si>
  <si>
    <r>
      <t xml:space="preserve">                                  </t>
    </r>
    <r>
      <rPr>
        <b/>
        <sz val="12"/>
        <color theme="1"/>
        <rFont val="Calibri"/>
        <family val="2"/>
        <charset val="204"/>
        <scheme val="minor"/>
      </rPr>
      <t xml:space="preserve">  СРЕДА</t>
    </r>
  </si>
  <si>
    <t xml:space="preserve">                                ЧЕТВЕРТЫЙ  ДЕНЬ </t>
  </si>
  <si>
    <r>
      <t xml:space="preserve">                                  </t>
    </r>
    <r>
      <rPr>
        <b/>
        <sz val="12"/>
        <color theme="1"/>
        <rFont val="Calibri"/>
        <family val="2"/>
        <charset val="204"/>
        <scheme val="minor"/>
      </rPr>
      <t xml:space="preserve">  ЧЕТВЕРГ</t>
    </r>
  </si>
  <si>
    <t xml:space="preserve">                                ПЯТЫЙ  ДЕНЬ </t>
  </si>
  <si>
    <r>
      <t xml:space="preserve">                                  </t>
    </r>
    <r>
      <rPr>
        <b/>
        <sz val="12"/>
        <color theme="1"/>
        <rFont val="Calibri"/>
        <family val="2"/>
        <charset val="204"/>
        <scheme val="minor"/>
      </rPr>
      <t xml:space="preserve">  ПЯТНИЦА</t>
    </r>
  </si>
  <si>
    <t xml:space="preserve">                                ШЕСТОЙ  ДЕНЬ </t>
  </si>
  <si>
    <r>
      <t xml:space="preserve">                                  </t>
    </r>
    <r>
      <rPr>
        <b/>
        <sz val="12"/>
        <color theme="1"/>
        <rFont val="Calibri"/>
        <family val="2"/>
        <charset val="204"/>
        <scheme val="minor"/>
      </rPr>
      <t xml:space="preserve"> ПОНЕДЕЛЬНИК</t>
    </r>
  </si>
  <si>
    <t xml:space="preserve">                                СЕДЬМОЙ  ДЕНЬ </t>
  </si>
  <si>
    <t xml:space="preserve">                                ВОСЬМОЙ  ДЕНЬ </t>
  </si>
  <si>
    <r>
      <t xml:space="preserve">                                  </t>
    </r>
    <r>
      <rPr>
        <b/>
        <sz val="12"/>
        <color theme="1"/>
        <rFont val="Calibri"/>
        <family val="2"/>
        <charset val="204"/>
        <scheme val="minor"/>
      </rPr>
      <t xml:space="preserve"> СРЕДА</t>
    </r>
  </si>
  <si>
    <t xml:space="preserve">                                ДЕВЯТЫЙ  ДЕНЬ </t>
  </si>
  <si>
    <t xml:space="preserve">                                ДЕСЯТЫЙ  ДЕНЬ </t>
  </si>
  <si>
    <t xml:space="preserve">                               ОДИННАДЦАТЫЙ  ДЕНЬ </t>
  </si>
  <si>
    <r>
      <t xml:space="preserve">                                  </t>
    </r>
    <r>
      <rPr>
        <b/>
        <sz val="12"/>
        <color theme="1"/>
        <rFont val="Calibri"/>
        <family val="2"/>
        <charset val="204"/>
        <scheme val="minor"/>
      </rPr>
      <t xml:space="preserve">  ПОНЕДЕЛЬНИК</t>
    </r>
  </si>
  <si>
    <t xml:space="preserve">                                ДВЕННАДЦАТЫЙ  ДЕНЬ </t>
  </si>
  <si>
    <t xml:space="preserve">                                ТРИНАДЦАТЫЙ  ДЕНЬ </t>
  </si>
  <si>
    <r>
      <t xml:space="preserve">                                  </t>
    </r>
    <r>
      <rPr>
        <b/>
        <sz val="12"/>
        <color theme="1"/>
        <rFont val="Calibri"/>
        <family val="2"/>
        <charset val="204"/>
        <scheme val="minor"/>
      </rPr>
      <t>СРЕДА</t>
    </r>
  </si>
  <si>
    <r>
      <t xml:space="preserve">                                </t>
    </r>
    <r>
      <rPr>
        <b/>
        <sz val="12"/>
        <color theme="1"/>
        <rFont val="Calibri"/>
        <family val="2"/>
        <charset val="204"/>
        <scheme val="minor"/>
      </rPr>
      <t>ЧЕТВЕРГ</t>
    </r>
  </si>
  <si>
    <t xml:space="preserve">                    ЧЕТЫРНАДЦАТЫЙ  ДЕНЬ </t>
  </si>
  <si>
    <t xml:space="preserve">                                ПЯТНАДЦАТЫЙ  ДЕНЬ </t>
  </si>
  <si>
    <t xml:space="preserve">                                ШЕСТНАДЦАТЫЙ  ДЕНЬ </t>
  </si>
  <si>
    <t xml:space="preserve">                                СЕМНАДЦАТЫЙ   ДЕНЬ </t>
  </si>
  <si>
    <t xml:space="preserve">                           ВОСЕМНАДЦАТЫЙ  ДЕНЬ </t>
  </si>
  <si>
    <t xml:space="preserve">                                ДЕВЯТНАДЦАТЫЙ ДЕНЬ </t>
  </si>
  <si>
    <t xml:space="preserve">                                ДВАДЦАТЫЙ ДЕНЬ </t>
  </si>
  <si>
    <t xml:space="preserve">                          ШЕСТОЙ ДЕНЬ</t>
  </si>
  <si>
    <t>детского сада  № 286</t>
  </si>
  <si>
    <t>детского сада № 286</t>
  </si>
  <si>
    <t>7.285</t>
  </si>
  <si>
    <t>7.375</t>
  </si>
  <si>
    <t>4,3/2</t>
  </si>
  <si>
    <t>4,27/8</t>
  </si>
  <si>
    <t>7,63с-1/1</t>
  </si>
  <si>
    <t>4,8/12</t>
  </si>
  <si>
    <t>7.280</t>
  </si>
  <si>
    <t>4,20/10</t>
  </si>
  <si>
    <t>4,20/2</t>
  </si>
  <si>
    <t>7,н190-1с</t>
  </si>
  <si>
    <t>7,038/6</t>
  </si>
  <si>
    <t>4,1/1/5</t>
  </si>
  <si>
    <t>7,035/2</t>
  </si>
  <si>
    <t>4,19/10</t>
  </si>
  <si>
    <t>4,20/1</t>
  </si>
  <si>
    <t>4,9/2</t>
  </si>
  <si>
    <t>4,1/10</t>
  </si>
  <si>
    <t>4,11/4</t>
  </si>
  <si>
    <t>7,206с</t>
  </si>
  <si>
    <t>7,330/2</t>
  </si>
  <si>
    <t>7,022/2</t>
  </si>
  <si>
    <t>4,32/1</t>
  </si>
  <si>
    <t>7,5/8/3</t>
  </si>
  <si>
    <t>4,15/10</t>
  </si>
  <si>
    <t>7,н331</t>
  </si>
  <si>
    <t>7,8/10/3</t>
  </si>
  <si>
    <t>4,13/1</t>
  </si>
  <si>
    <t>Суп гороховый со сметаной</t>
  </si>
  <si>
    <t>7,423/1</t>
  </si>
  <si>
    <t>4,20/8</t>
  </si>
  <si>
    <t>4,2/10</t>
  </si>
  <si>
    <t>4,14/7</t>
  </si>
  <si>
    <t>4,8/4</t>
  </si>
  <si>
    <t>4,3/13</t>
  </si>
  <si>
    <t>4,1/6</t>
  </si>
  <si>
    <t>4,31/1</t>
  </si>
  <si>
    <t>7,5/2/5</t>
  </si>
  <si>
    <t>7,151/1</t>
  </si>
  <si>
    <t>7,38/3/1</t>
  </si>
  <si>
    <t>4,10/10</t>
  </si>
  <si>
    <t>4,22/12</t>
  </si>
  <si>
    <t>4.27/1</t>
  </si>
  <si>
    <t>7.55с/4</t>
  </si>
  <si>
    <t>7.350/1</t>
  </si>
  <si>
    <t>4.23/12</t>
  </si>
  <si>
    <t>7,н246-1</t>
  </si>
  <si>
    <t>7.4/10/1</t>
  </si>
  <si>
    <t>4,5/4</t>
  </si>
  <si>
    <t>7,н123с</t>
  </si>
  <si>
    <t>4,33/1</t>
  </si>
  <si>
    <t>Салат из отварного картофеля с морской капустой и растительным маслом</t>
  </si>
  <si>
    <t>7,н282</t>
  </si>
  <si>
    <t>Свекольник на мясном бульоне со сметаной</t>
  </si>
  <si>
    <t>7,н250/2</t>
  </si>
  <si>
    <t>Запеканка капустная с мясом</t>
  </si>
  <si>
    <t>7,н121/1</t>
  </si>
  <si>
    <t>Лапшевник с творогом</t>
  </si>
  <si>
    <t xml:space="preserve">Сгущенное молоко </t>
  </si>
  <si>
    <t>Каша геркулесовая на концентрированном молоке со сливочным маслом</t>
  </si>
  <si>
    <t>4,14/12</t>
  </si>
  <si>
    <t>Суп из овощей со сметаной</t>
  </si>
  <si>
    <t>Котлета из говядины</t>
  </si>
  <si>
    <t>7,15/15/4</t>
  </si>
  <si>
    <t>Напиток из брусники</t>
  </si>
  <si>
    <t>7,11/7/1</t>
  </si>
  <si>
    <t>Тефтели рыбные в соусе</t>
  </si>
  <si>
    <t>Каша перловая</t>
  </si>
  <si>
    <t>Каша ячневая молочная с маслом сливочным</t>
  </si>
  <si>
    <t>Салат из припущенной моркови и яблока с растительным маслом</t>
  </si>
  <si>
    <t>Щи со сметаной</t>
  </si>
  <si>
    <t>7,н151</t>
  </si>
  <si>
    <t>Бефстроганов из отварной говядины в молочно - сметаном соусе</t>
  </si>
  <si>
    <t>7,4/10/1</t>
  </si>
  <si>
    <t>7,65с</t>
  </si>
  <si>
    <t>Картофель в молоке</t>
  </si>
  <si>
    <t>4,5/12</t>
  </si>
  <si>
    <t>Ватрушка с творогом</t>
  </si>
  <si>
    <t>7,21/2/2</t>
  </si>
  <si>
    <t>Суп молочный с лапшой</t>
  </si>
  <si>
    <t>Салат из свеклы с соленым огурцом и растительным маслом</t>
  </si>
  <si>
    <t>7,22/1/1</t>
  </si>
  <si>
    <t>Салат из отварной свеклы с морской капустой и растительным маслом</t>
  </si>
  <si>
    <t xml:space="preserve">Сок </t>
  </si>
  <si>
    <t>7,2/110</t>
  </si>
  <si>
    <t>Салат  яичный с соленым огурцом и зеленым горошком и растительным маслом</t>
  </si>
  <si>
    <t>7,4/2</t>
  </si>
  <si>
    <t>Суп из овощей на курином бульоне</t>
  </si>
  <si>
    <t>7,10/3/1</t>
  </si>
  <si>
    <t>Морковь тушеная</t>
  </si>
  <si>
    <t>7,4/5/1</t>
  </si>
  <si>
    <t>Пудинг манный с яблоком</t>
  </si>
  <si>
    <t>7,н039-1</t>
  </si>
  <si>
    <t>Суфле куриное с рисом</t>
  </si>
  <si>
    <t>4,27/2</t>
  </si>
  <si>
    <t>Суп - пюре из разных овощей</t>
  </si>
  <si>
    <t>Тефтели из мяса с рисом</t>
  </si>
  <si>
    <t>4,19/4</t>
  </si>
  <si>
    <t>Каша пшенично - кукурузная молочная с маслом сливочным</t>
  </si>
  <si>
    <t>4,6/12</t>
  </si>
  <si>
    <t>Ватрушка со сметаной</t>
  </si>
  <si>
    <t>7,15/15</t>
  </si>
  <si>
    <t>Напиток из клюквы</t>
  </si>
  <si>
    <t>чай с лимоном</t>
  </si>
  <si>
    <t>4,18/2</t>
  </si>
  <si>
    <t>Суп картофельный с макаронными изделиями</t>
  </si>
  <si>
    <t>7,8/3</t>
  </si>
  <si>
    <t>Капуста тушенная</t>
  </si>
  <si>
    <t>7,н-163</t>
  </si>
  <si>
    <t>Котлета мясная</t>
  </si>
  <si>
    <t>7,14/5/2</t>
  </si>
  <si>
    <t>Запеканка творожная с рисом</t>
  </si>
  <si>
    <t>4,7/12</t>
  </si>
  <si>
    <t>Ватрушка с яблоком</t>
  </si>
  <si>
    <t>Каша пшеничная на концентрированном молоке с маслом сливочным</t>
  </si>
  <si>
    <t>Салат из отварного картофеля с зеленым горошком и растительным маслом</t>
  </si>
  <si>
    <t>Каша манная молочная  маслом сливочным</t>
  </si>
  <si>
    <t>4,5/2</t>
  </si>
  <si>
    <t>7,179-1</t>
  </si>
  <si>
    <t>Рис, припущенный с овощами</t>
  </si>
  <si>
    <t>7,18/8</t>
  </si>
  <si>
    <t>Зразы из говядины</t>
  </si>
  <si>
    <t>4,15/15</t>
  </si>
  <si>
    <t>7,н117</t>
  </si>
  <si>
    <t>Рыба запеченная с картофелем по- русски</t>
  </si>
  <si>
    <t>7,н038/6</t>
  </si>
  <si>
    <t>7,25/1/2</t>
  </si>
  <si>
    <t>Салат из отварной свеклы с изюмом и растительным маслом</t>
  </si>
  <si>
    <t>7,424/3</t>
  </si>
  <si>
    <t>Суп рыбный с крупой</t>
  </si>
  <si>
    <t>Кнели мясные</t>
  </si>
  <si>
    <t>4,5/10</t>
  </si>
  <si>
    <t>7,н280</t>
  </si>
  <si>
    <t>7,368-1</t>
  </si>
  <si>
    <t>4,17/5</t>
  </si>
  <si>
    <t>7,9/8/1</t>
  </si>
  <si>
    <t>4,2/2</t>
  </si>
  <si>
    <t>7,,29</t>
  </si>
  <si>
    <t>7,285/1</t>
  </si>
  <si>
    <t>4.16/5</t>
  </si>
  <si>
    <t>4.16/4</t>
  </si>
  <si>
    <t>7,3/12/1</t>
  </si>
  <si>
    <t>Булочка с творогом и картофелем</t>
  </si>
  <si>
    <t>4,15/4</t>
  </si>
  <si>
    <t>Каша пшеничная молочная с маслом сливочным</t>
  </si>
  <si>
    <t>4,27/1</t>
  </si>
  <si>
    <t>Салат из отварного картофеля,кукурузы,репчатого лука и растительного масла</t>
  </si>
  <si>
    <t>Гуляш из мяса кур</t>
  </si>
  <si>
    <t>4,3/10</t>
  </si>
  <si>
    <t>Компот из яблок и чернослива</t>
  </si>
  <si>
    <t>7,н046</t>
  </si>
  <si>
    <t>Капуста в омлете</t>
  </si>
  <si>
    <t>7,н039-3</t>
  </si>
  <si>
    <t>4,24/1</t>
  </si>
  <si>
    <t>Салат из отварной свеклы,яблока с растительным маслом</t>
  </si>
  <si>
    <t>7,152/1</t>
  </si>
  <si>
    <t>Азу из говядины</t>
  </si>
  <si>
    <t>Ватрушка с повидлом</t>
  </si>
  <si>
    <t>7,150</t>
  </si>
  <si>
    <t>1567,,5</t>
  </si>
  <si>
    <t>7,10/3</t>
  </si>
  <si>
    <t>7,22/1</t>
  </si>
  <si>
    <t>Суп из свежей рыбы с крупой</t>
  </si>
  <si>
    <t>Борщ с морской капустой со сметаной</t>
  </si>
  <si>
    <t>Бефстроганов из отварной говядины в молочно - сметанном соусе</t>
  </si>
  <si>
    <t>Рассольник домашний со сметаной</t>
  </si>
  <si>
    <t>4,9/5</t>
  </si>
  <si>
    <t>4,9/12</t>
  </si>
  <si>
    <t>7.016</t>
  </si>
  <si>
    <t>4,13/10</t>
  </si>
  <si>
    <t>4,14/2</t>
  </si>
  <si>
    <t>7,8/3/2</t>
  </si>
  <si>
    <t>7,25/1/3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</si>
</sst>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5" fillId="0" borderId="0" xfId="0" applyFont="1"/>
    <xf numFmtId="0" fontId="0" fillId="0" borderId="2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top" wrapText="1"/>
    </xf>
    <xf numFmtId="0" fontId="0" fillId="0" borderId="0" xfId="0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5" xfId="0" applyBorder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/>
    <xf numFmtId="0" fontId="0" fillId="0" borderId="6" xfId="0" applyBorder="1" applyAlignment="1">
      <alignment vertical="top" wrapText="1"/>
    </xf>
    <xf numFmtId="0" fontId="10" fillId="0" borderId="0" xfId="0" applyFont="1"/>
    <xf numFmtId="0" fontId="4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0" xfId="0" applyFont="1"/>
    <xf numFmtId="0" fontId="0" fillId="0" borderId="2" xfId="0" applyBorder="1" applyAlignment="1">
      <alignment wrapText="1"/>
    </xf>
    <xf numFmtId="0" fontId="4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14" fontId="0" fillId="0" borderId="2" xfId="0" applyNumberFormat="1" applyBorder="1"/>
    <xf numFmtId="14" fontId="0" fillId="0" borderId="2" xfId="0" applyNumberFormat="1" applyBorder="1" applyAlignment="1">
      <alignment vertical="top"/>
    </xf>
    <xf numFmtId="0" fontId="0" fillId="0" borderId="2" xfId="0" applyNumberFormat="1" applyBorder="1"/>
    <xf numFmtId="0" fontId="7" fillId="0" borderId="0" xfId="0" applyFont="1" applyAlignment="1">
      <alignment wrapText="1"/>
    </xf>
    <xf numFmtId="0" fontId="0" fillId="0" borderId="2" xfId="0" applyBorder="1" applyAlignment="1">
      <alignment horizontal="left" wrapText="1"/>
    </xf>
    <xf numFmtId="0" fontId="7" fillId="0" borderId="2" xfId="0" applyFont="1" applyBorder="1" applyAlignment="1">
      <alignment wrapText="1"/>
    </xf>
    <xf numFmtId="0" fontId="0" fillId="0" borderId="3" xfId="0" applyBorder="1"/>
    <xf numFmtId="0" fontId="13" fillId="0" borderId="0" xfId="0" applyFont="1"/>
    <xf numFmtId="0" fontId="0" fillId="0" borderId="0" xfId="0" applyAlignment="1">
      <alignment wrapText="1"/>
    </xf>
    <xf numFmtId="0" fontId="7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/>
    <xf numFmtId="0" fontId="2" fillId="0" borderId="2" xfId="0" applyFont="1" applyBorder="1"/>
    <xf numFmtId="0" fontId="0" fillId="0" borderId="2" xfId="0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2" fontId="0" fillId="0" borderId="2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7" xfId="0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31</xdr:row>
      <xdr:rowOff>133350</xdr:rowOff>
    </xdr:from>
    <xdr:to>
      <xdr:col>2</xdr:col>
      <xdr:colOff>0</xdr:colOff>
      <xdr:row>36</xdr:row>
      <xdr:rowOff>114300</xdr:rowOff>
    </xdr:to>
    <xdr:pic>
      <xdr:nvPicPr>
        <xdr:cNvPr id="5" name="Рисунок 4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6829425"/>
          <a:ext cx="1657350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695325</xdr:colOff>
      <xdr:row>4</xdr:row>
      <xdr:rowOff>190501</xdr:rowOff>
    </xdr:to>
    <xdr:pic>
      <xdr:nvPicPr>
        <xdr:cNvPr id="8" name="Рисунок 7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73355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9526</xdr:colOff>
      <xdr:row>61</xdr:row>
      <xdr:rowOff>57150</xdr:rowOff>
    </xdr:from>
    <xdr:to>
      <xdr:col>2</xdr:col>
      <xdr:colOff>28575</xdr:colOff>
      <xdr:row>67</xdr:row>
      <xdr:rowOff>19050</xdr:rowOff>
    </xdr:to>
    <xdr:pic>
      <xdr:nvPicPr>
        <xdr:cNvPr id="10" name="Рисунок 9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3354050"/>
          <a:ext cx="1857374" cy="1190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93</xdr:row>
      <xdr:rowOff>57151</xdr:rowOff>
    </xdr:from>
    <xdr:to>
      <xdr:col>2</xdr:col>
      <xdr:colOff>38100</xdr:colOff>
      <xdr:row>99</xdr:row>
      <xdr:rowOff>19050</xdr:rowOff>
    </xdr:to>
    <xdr:pic>
      <xdr:nvPicPr>
        <xdr:cNvPr id="12" name="Рисунок 11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31076"/>
          <a:ext cx="1876425" cy="1190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19051</xdr:colOff>
      <xdr:row>124</xdr:row>
      <xdr:rowOff>85726</xdr:rowOff>
    </xdr:from>
    <xdr:to>
      <xdr:col>2</xdr:col>
      <xdr:colOff>76200</xdr:colOff>
      <xdr:row>130</xdr:row>
      <xdr:rowOff>9525</xdr:rowOff>
    </xdr:to>
    <xdr:pic>
      <xdr:nvPicPr>
        <xdr:cNvPr id="14" name="Рисунок 13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26670001"/>
          <a:ext cx="1895474" cy="1152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9526</xdr:colOff>
      <xdr:row>157</xdr:row>
      <xdr:rowOff>47627</xdr:rowOff>
    </xdr:from>
    <xdr:to>
      <xdr:col>2</xdr:col>
      <xdr:colOff>1</xdr:colOff>
      <xdr:row>163</xdr:row>
      <xdr:rowOff>0</xdr:rowOff>
    </xdr:to>
    <xdr:pic>
      <xdr:nvPicPr>
        <xdr:cNvPr id="15" name="Рисунок 14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33299402"/>
          <a:ext cx="1828800" cy="12572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188</xdr:row>
      <xdr:rowOff>47626</xdr:rowOff>
    </xdr:from>
    <xdr:to>
      <xdr:col>2</xdr:col>
      <xdr:colOff>47625</xdr:colOff>
      <xdr:row>194</xdr:row>
      <xdr:rowOff>0</xdr:rowOff>
    </xdr:to>
    <xdr:pic>
      <xdr:nvPicPr>
        <xdr:cNvPr id="16" name="Рисунок 15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95476"/>
          <a:ext cx="188595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9526</xdr:colOff>
      <xdr:row>219</xdr:row>
      <xdr:rowOff>47626</xdr:rowOff>
    </xdr:from>
    <xdr:to>
      <xdr:col>2</xdr:col>
      <xdr:colOff>19050</xdr:colOff>
      <xdr:row>225</xdr:row>
      <xdr:rowOff>19051</xdr:rowOff>
    </xdr:to>
    <xdr:pic>
      <xdr:nvPicPr>
        <xdr:cNvPr id="11" name="Рисунок 10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46643926"/>
          <a:ext cx="1847849" cy="1200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250</xdr:row>
      <xdr:rowOff>114300</xdr:rowOff>
    </xdr:from>
    <xdr:to>
      <xdr:col>2</xdr:col>
      <xdr:colOff>76200</xdr:colOff>
      <xdr:row>255</xdr:row>
      <xdr:rowOff>238125</xdr:rowOff>
    </xdr:to>
    <xdr:pic>
      <xdr:nvPicPr>
        <xdr:cNvPr id="13" name="Рисунок 12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3616225"/>
          <a:ext cx="1819275" cy="1162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279</xdr:row>
      <xdr:rowOff>38101</xdr:rowOff>
    </xdr:from>
    <xdr:to>
      <xdr:col>2</xdr:col>
      <xdr:colOff>28576</xdr:colOff>
      <xdr:row>284</xdr:row>
      <xdr:rowOff>180975</xdr:rowOff>
    </xdr:to>
    <xdr:pic>
      <xdr:nvPicPr>
        <xdr:cNvPr id="20" name="Рисунок 19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9836051"/>
          <a:ext cx="186690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311</xdr:row>
      <xdr:rowOff>1</xdr:rowOff>
    </xdr:from>
    <xdr:to>
      <xdr:col>2</xdr:col>
      <xdr:colOff>57150</xdr:colOff>
      <xdr:row>316</xdr:row>
      <xdr:rowOff>219075</xdr:rowOff>
    </xdr:to>
    <xdr:pic>
      <xdr:nvPicPr>
        <xdr:cNvPr id="21" name="Рисунок 20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6427351"/>
          <a:ext cx="1895474" cy="12572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341</xdr:row>
      <xdr:rowOff>66676</xdr:rowOff>
    </xdr:from>
    <xdr:to>
      <xdr:col>2</xdr:col>
      <xdr:colOff>28575</xdr:colOff>
      <xdr:row>347</xdr:row>
      <xdr:rowOff>9525</xdr:rowOff>
    </xdr:to>
    <xdr:pic>
      <xdr:nvPicPr>
        <xdr:cNvPr id="22" name="Рисунок 21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52001"/>
          <a:ext cx="1866900" cy="11715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373</xdr:row>
      <xdr:rowOff>9526</xdr:rowOff>
    </xdr:from>
    <xdr:to>
      <xdr:col>2</xdr:col>
      <xdr:colOff>66675</xdr:colOff>
      <xdr:row>379</xdr:row>
      <xdr:rowOff>0</xdr:rowOff>
    </xdr:to>
    <xdr:pic>
      <xdr:nvPicPr>
        <xdr:cNvPr id="23" name="Рисунок 22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05201"/>
          <a:ext cx="1905000" cy="12191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</xdr:colOff>
      <xdr:row>405</xdr:row>
      <xdr:rowOff>38100</xdr:rowOff>
    </xdr:from>
    <xdr:to>
      <xdr:col>2</xdr:col>
      <xdr:colOff>47625</xdr:colOff>
      <xdr:row>411</xdr:row>
      <xdr:rowOff>38100</xdr:rowOff>
    </xdr:to>
    <xdr:pic>
      <xdr:nvPicPr>
        <xdr:cNvPr id="24" name="Рисунок 23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6315550"/>
          <a:ext cx="1876425" cy="1228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437</xdr:row>
      <xdr:rowOff>1</xdr:rowOff>
    </xdr:from>
    <xdr:to>
      <xdr:col>2</xdr:col>
      <xdr:colOff>76200</xdr:colOff>
      <xdr:row>443</xdr:row>
      <xdr:rowOff>9525</xdr:rowOff>
    </xdr:to>
    <xdr:pic>
      <xdr:nvPicPr>
        <xdr:cNvPr id="25" name="Рисунок 24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30676"/>
          <a:ext cx="1914525" cy="12382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469</xdr:row>
      <xdr:rowOff>19050</xdr:rowOff>
    </xdr:from>
    <xdr:to>
      <xdr:col>2</xdr:col>
      <xdr:colOff>19050</xdr:colOff>
      <xdr:row>475</xdr:row>
      <xdr:rowOff>133350</xdr:rowOff>
    </xdr:to>
    <xdr:pic>
      <xdr:nvPicPr>
        <xdr:cNvPr id="26" name="Рисунок 25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726750"/>
          <a:ext cx="1857375" cy="1343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499</xdr:row>
      <xdr:rowOff>0</xdr:rowOff>
    </xdr:from>
    <xdr:to>
      <xdr:col>2</xdr:col>
      <xdr:colOff>66675</xdr:colOff>
      <xdr:row>505</xdr:row>
      <xdr:rowOff>0</xdr:rowOff>
    </xdr:to>
    <xdr:pic>
      <xdr:nvPicPr>
        <xdr:cNvPr id="27" name="Рисунок 26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460925"/>
          <a:ext cx="1905000" cy="1228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533</xdr:row>
      <xdr:rowOff>0</xdr:rowOff>
    </xdr:from>
    <xdr:to>
      <xdr:col>2</xdr:col>
      <xdr:colOff>28575</xdr:colOff>
      <xdr:row>539</xdr:row>
      <xdr:rowOff>0</xdr:rowOff>
    </xdr:to>
    <xdr:pic>
      <xdr:nvPicPr>
        <xdr:cNvPr id="28" name="Рисунок 27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099850"/>
          <a:ext cx="1866900" cy="1228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566</xdr:row>
      <xdr:rowOff>1</xdr:rowOff>
    </xdr:from>
    <xdr:to>
      <xdr:col>2</xdr:col>
      <xdr:colOff>38100</xdr:colOff>
      <xdr:row>572</xdr:row>
      <xdr:rowOff>28576</xdr:rowOff>
    </xdr:to>
    <xdr:pic>
      <xdr:nvPicPr>
        <xdr:cNvPr id="29" name="Рисунок 28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748301"/>
          <a:ext cx="1876425" cy="1257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9526</xdr:colOff>
      <xdr:row>599</xdr:row>
      <xdr:rowOff>38100</xdr:rowOff>
    </xdr:from>
    <xdr:to>
      <xdr:col>2</xdr:col>
      <xdr:colOff>19051</xdr:colOff>
      <xdr:row>605</xdr:row>
      <xdr:rowOff>66674</xdr:rowOff>
    </xdr:to>
    <xdr:pic>
      <xdr:nvPicPr>
        <xdr:cNvPr id="30" name="Рисунок 29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26463425"/>
          <a:ext cx="1847850" cy="12572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632</xdr:row>
      <xdr:rowOff>47626</xdr:rowOff>
    </xdr:from>
    <xdr:to>
      <xdr:col>1</xdr:col>
      <xdr:colOff>752475</xdr:colOff>
      <xdr:row>638</xdr:row>
      <xdr:rowOff>0</xdr:rowOff>
    </xdr:to>
    <xdr:pic>
      <xdr:nvPicPr>
        <xdr:cNvPr id="31" name="Рисунок 30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121401"/>
          <a:ext cx="179070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661</xdr:row>
      <xdr:rowOff>1</xdr:rowOff>
    </xdr:from>
    <xdr:to>
      <xdr:col>2</xdr:col>
      <xdr:colOff>171450</xdr:colOff>
      <xdr:row>667</xdr:row>
      <xdr:rowOff>142876</xdr:rowOff>
    </xdr:to>
    <xdr:pic>
      <xdr:nvPicPr>
        <xdr:cNvPr id="32" name="Рисунок 31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646026"/>
          <a:ext cx="2009775" cy="13716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</xdr:row>
      <xdr:rowOff>180975</xdr:rowOff>
    </xdr:from>
    <xdr:to>
      <xdr:col>1</xdr:col>
      <xdr:colOff>9525</xdr:colOff>
      <xdr:row>29</xdr:row>
      <xdr:rowOff>0</xdr:rowOff>
    </xdr:to>
    <xdr:cxnSp macro="">
      <xdr:nvCxnSpPr>
        <xdr:cNvPr id="3" name="Прямая соединительная линия 2"/>
        <xdr:cNvCxnSpPr/>
      </xdr:nvCxnSpPr>
      <xdr:spPr>
        <a:xfrm flipV="1">
          <a:off x="9525" y="6686550"/>
          <a:ext cx="10382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38100</xdr:colOff>
      <xdr:row>691</xdr:row>
      <xdr:rowOff>180975</xdr:rowOff>
    </xdr:from>
    <xdr:to>
      <xdr:col>2</xdr:col>
      <xdr:colOff>0</xdr:colOff>
      <xdr:row>697</xdr:row>
      <xdr:rowOff>133349</xdr:rowOff>
    </xdr:to>
    <xdr:pic>
      <xdr:nvPicPr>
        <xdr:cNvPr id="34" name="Рисунок 33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46408775"/>
          <a:ext cx="179070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722</xdr:row>
      <xdr:rowOff>0</xdr:rowOff>
    </xdr:from>
    <xdr:to>
      <xdr:col>1</xdr:col>
      <xdr:colOff>752475</xdr:colOff>
      <xdr:row>727</xdr:row>
      <xdr:rowOff>142874</xdr:rowOff>
    </xdr:to>
    <xdr:pic>
      <xdr:nvPicPr>
        <xdr:cNvPr id="36" name="Рисунок 35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038175"/>
          <a:ext cx="179070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753</xdr:row>
      <xdr:rowOff>9525</xdr:rowOff>
    </xdr:from>
    <xdr:to>
      <xdr:col>1</xdr:col>
      <xdr:colOff>752475</xdr:colOff>
      <xdr:row>758</xdr:row>
      <xdr:rowOff>152399</xdr:rowOff>
    </xdr:to>
    <xdr:pic>
      <xdr:nvPicPr>
        <xdr:cNvPr id="37" name="Рисунок 36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753300"/>
          <a:ext cx="179070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784</xdr:row>
      <xdr:rowOff>0</xdr:rowOff>
    </xdr:from>
    <xdr:to>
      <xdr:col>2</xdr:col>
      <xdr:colOff>38100</xdr:colOff>
      <xdr:row>789</xdr:row>
      <xdr:rowOff>142874</xdr:rowOff>
    </xdr:to>
    <xdr:pic>
      <xdr:nvPicPr>
        <xdr:cNvPr id="39" name="Рисунок 38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6230300"/>
          <a:ext cx="179070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752475</xdr:colOff>
      <xdr:row>819</xdr:row>
      <xdr:rowOff>142874</xdr:rowOff>
    </xdr:to>
    <xdr:pic>
      <xdr:nvPicPr>
        <xdr:cNvPr id="40" name="Рисунок 39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850175"/>
          <a:ext cx="179070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845</xdr:row>
      <xdr:rowOff>9525</xdr:rowOff>
    </xdr:from>
    <xdr:to>
      <xdr:col>1</xdr:col>
      <xdr:colOff>752475</xdr:colOff>
      <xdr:row>850</xdr:row>
      <xdr:rowOff>152399</xdr:rowOff>
    </xdr:to>
    <xdr:pic>
      <xdr:nvPicPr>
        <xdr:cNvPr id="41" name="Рисунок 40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574825"/>
          <a:ext cx="179070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876</xdr:row>
      <xdr:rowOff>28575</xdr:rowOff>
    </xdr:from>
    <xdr:to>
      <xdr:col>2</xdr:col>
      <xdr:colOff>0</xdr:colOff>
      <xdr:row>881</xdr:row>
      <xdr:rowOff>171449</xdr:rowOff>
    </xdr:to>
    <xdr:pic>
      <xdr:nvPicPr>
        <xdr:cNvPr id="42" name="Рисунок 41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6261375"/>
          <a:ext cx="179070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905</xdr:row>
      <xdr:rowOff>0</xdr:rowOff>
    </xdr:from>
    <xdr:to>
      <xdr:col>2</xdr:col>
      <xdr:colOff>0</xdr:colOff>
      <xdr:row>910</xdr:row>
      <xdr:rowOff>142874</xdr:rowOff>
    </xdr:to>
    <xdr:pic>
      <xdr:nvPicPr>
        <xdr:cNvPr id="44" name="Рисунок 43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2890775"/>
          <a:ext cx="179070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</xdr:colOff>
      <xdr:row>939</xdr:row>
      <xdr:rowOff>47625</xdr:rowOff>
    </xdr:from>
    <xdr:to>
      <xdr:col>1</xdr:col>
      <xdr:colOff>762000</xdr:colOff>
      <xdr:row>944</xdr:row>
      <xdr:rowOff>190499</xdr:rowOff>
    </xdr:to>
    <xdr:pic>
      <xdr:nvPicPr>
        <xdr:cNvPr id="45" name="Рисунок 44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9615425"/>
          <a:ext cx="179070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969</xdr:row>
      <xdr:rowOff>0</xdr:rowOff>
    </xdr:from>
    <xdr:to>
      <xdr:col>2</xdr:col>
      <xdr:colOff>28575</xdr:colOff>
      <xdr:row>974</xdr:row>
      <xdr:rowOff>142874</xdr:rowOff>
    </xdr:to>
    <xdr:pic>
      <xdr:nvPicPr>
        <xdr:cNvPr id="46" name="Рисунок 45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6235300"/>
          <a:ext cx="179070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1000</xdr:row>
      <xdr:rowOff>38100</xdr:rowOff>
    </xdr:from>
    <xdr:to>
      <xdr:col>2</xdr:col>
      <xdr:colOff>0</xdr:colOff>
      <xdr:row>1005</xdr:row>
      <xdr:rowOff>180974</xdr:rowOff>
    </xdr:to>
    <xdr:pic>
      <xdr:nvPicPr>
        <xdr:cNvPr id="47" name="Рисунок 46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12940900"/>
          <a:ext cx="179070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1030</xdr:row>
      <xdr:rowOff>0</xdr:rowOff>
    </xdr:from>
    <xdr:to>
      <xdr:col>1</xdr:col>
      <xdr:colOff>752475</xdr:colOff>
      <xdr:row>1035</xdr:row>
      <xdr:rowOff>142874</xdr:rowOff>
    </xdr:to>
    <xdr:pic>
      <xdr:nvPicPr>
        <xdr:cNvPr id="48" name="Рисунок 47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570300"/>
          <a:ext cx="179070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1061</xdr:row>
      <xdr:rowOff>0</xdr:rowOff>
    </xdr:from>
    <xdr:to>
      <xdr:col>1</xdr:col>
      <xdr:colOff>752475</xdr:colOff>
      <xdr:row>1066</xdr:row>
      <xdr:rowOff>142874</xdr:rowOff>
    </xdr:to>
    <xdr:pic>
      <xdr:nvPicPr>
        <xdr:cNvPr id="49" name="Рисунок 48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237800"/>
          <a:ext cx="179070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1091</xdr:row>
      <xdr:rowOff>0</xdr:rowOff>
    </xdr:from>
    <xdr:to>
      <xdr:col>2</xdr:col>
      <xdr:colOff>0</xdr:colOff>
      <xdr:row>1096</xdr:row>
      <xdr:rowOff>142874</xdr:rowOff>
    </xdr:to>
    <xdr:pic>
      <xdr:nvPicPr>
        <xdr:cNvPr id="50" name="Рисунок 49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32905300"/>
          <a:ext cx="179070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1121</xdr:row>
      <xdr:rowOff>0</xdr:rowOff>
    </xdr:from>
    <xdr:to>
      <xdr:col>2</xdr:col>
      <xdr:colOff>0</xdr:colOff>
      <xdr:row>1126</xdr:row>
      <xdr:rowOff>142874</xdr:rowOff>
    </xdr:to>
    <xdr:pic>
      <xdr:nvPicPr>
        <xdr:cNvPr id="51" name="Рисунок 50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39553750"/>
          <a:ext cx="179070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1153</xdr:row>
      <xdr:rowOff>0</xdr:rowOff>
    </xdr:from>
    <xdr:to>
      <xdr:col>1</xdr:col>
      <xdr:colOff>771525</xdr:colOff>
      <xdr:row>1158</xdr:row>
      <xdr:rowOff>142874</xdr:rowOff>
    </xdr:to>
    <xdr:pic>
      <xdr:nvPicPr>
        <xdr:cNvPr id="52" name="Рисунок 51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46230775"/>
          <a:ext cx="179070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1185</xdr:row>
      <xdr:rowOff>0</xdr:rowOff>
    </xdr:from>
    <xdr:to>
      <xdr:col>1</xdr:col>
      <xdr:colOff>752475</xdr:colOff>
      <xdr:row>1190</xdr:row>
      <xdr:rowOff>142874</xdr:rowOff>
    </xdr:to>
    <xdr:pic>
      <xdr:nvPicPr>
        <xdr:cNvPr id="53" name="Рисунок 52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869700"/>
          <a:ext cx="179070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1214</xdr:row>
      <xdr:rowOff>0</xdr:rowOff>
    </xdr:from>
    <xdr:to>
      <xdr:col>1</xdr:col>
      <xdr:colOff>771525</xdr:colOff>
      <xdr:row>1219</xdr:row>
      <xdr:rowOff>142874</xdr:rowOff>
    </xdr:to>
    <xdr:pic>
      <xdr:nvPicPr>
        <xdr:cNvPr id="54" name="Рисунок 53" descr="C:\Users\Солнышко\Desktop\меню\37OCAFXJM7ACA17L6MGCA3Q4WC1CAGEG1HSCA41BDLVCAAL50CZCAG99CFKCARVILWZCA9DTUVXCAEDP7WHCAW11F9XCAXJHJFMCAPWPRZ5CAM0WIB1CAAB2W3OCAZNPEZWCAI75EGTCA4LQE8UCASU1FWZ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9546725"/>
          <a:ext cx="1790700" cy="11810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659</xdr:row>
      <xdr:rowOff>180975</xdr:rowOff>
    </xdr:from>
    <xdr:to>
      <xdr:col>1</xdr:col>
      <xdr:colOff>9525</xdr:colOff>
      <xdr:row>660</xdr:row>
      <xdr:rowOff>0</xdr:rowOff>
    </xdr:to>
    <xdr:cxnSp macro="">
      <xdr:nvCxnSpPr>
        <xdr:cNvPr id="57" name="Прямая соединительная линия 56"/>
        <xdr:cNvCxnSpPr/>
      </xdr:nvCxnSpPr>
      <xdr:spPr>
        <a:xfrm flipV="1">
          <a:off x="9525" y="6486525"/>
          <a:ext cx="10382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660</xdr:row>
      <xdr:rowOff>180975</xdr:rowOff>
    </xdr:from>
    <xdr:to>
      <xdr:col>1</xdr:col>
      <xdr:colOff>9525</xdr:colOff>
      <xdr:row>661</xdr:row>
      <xdr:rowOff>0</xdr:rowOff>
    </xdr:to>
    <xdr:cxnSp macro="">
      <xdr:nvCxnSpPr>
        <xdr:cNvPr id="56" name="Прямая соединительная линия 55"/>
        <xdr:cNvCxnSpPr/>
      </xdr:nvCxnSpPr>
      <xdr:spPr>
        <a:xfrm flipV="1">
          <a:off x="9525" y="6486525"/>
          <a:ext cx="10382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5"/>
  <sheetViews>
    <sheetView tabSelected="1" view="pageLayout" topLeftCell="A533" zoomScaleNormal="100" workbookViewId="0">
      <selection activeCell="O553" sqref="O553"/>
    </sheetView>
  </sheetViews>
  <sheetFormatPr defaultRowHeight="15" x14ac:dyDescent="0.25"/>
  <cols>
    <col min="1" max="1" width="14.42578125" customWidth="1"/>
    <col min="2" max="2" width="11.140625" customWidth="1"/>
    <col min="3" max="3" width="48" customWidth="1"/>
    <col min="4" max="4" width="8.140625" customWidth="1"/>
    <col min="5" max="5" width="8.28515625" customWidth="1"/>
    <col min="6" max="6" width="10.42578125" customWidth="1"/>
    <col min="7" max="7" width="9.85546875" customWidth="1"/>
    <col min="8" max="8" width="10.85546875" customWidth="1"/>
    <col min="9" max="9" width="10.28515625" customWidth="1"/>
    <col min="10" max="12" width="9.140625" hidden="1" customWidth="1"/>
    <col min="13" max="13" width="0.140625" customWidth="1"/>
    <col min="14" max="14" width="9.140625" hidden="1" customWidth="1"/>
  </cols>
  <sheetData>
    <row r="1" spans="1:14" ht="18.75" x14ac:dyDescent="0.25">
      <c r="F1" s="15" t="s">
        <v>10</v>
      </c>
    </row>
    <row r="2" spans="1:14" ht="18.75" x14ac:dyDescent="0.3">
      <c r="C2" s="1"/>
      <c r="F2" s="16" t="s">
        <v>11</v>
      </c>
    </row>
    <row r="3" spans="1:14" ht="15.75" x14ac:dyDescent="0.25">
      <c r="C3" s="58" t="s">
        <v>14</v>
      </c>
      <c r="D3" s="58"/>
      <c r="E3" s="6"/>
      <c r="F3" s="16" t="s">
        <v>216</v>
      </c>
      <c r="J3" s="6"/>
      <c r="K3" s="6"/>
    </row>
    <row r="4" spans="1:14" ht="15.75" x14ac:dyDescent="0.25">
      <c r="C4" s="28" t="s">
        <v>13</v>
      </c>
      <c r="D4" s="28"/>
      <c r="F4" s="60" t="s">
        <v>185</v>
      </c>
      <c r="G4" s="60"/>
      <c r="H4" s="60"/>
    </row>
    <row r="5" spans="1:14" ht="19.5" customHeight="1" x14ac:dyDescent="0.25">
      <c r="A5" s="9"/>
      <c r="B5" s="10"/>
      <c r="C5" s="11"/>
      <c r="D5" s="12"/>
      <c r="E5" s="12"/>
      <c r="F5" s="61"/>
      <c r="G5" s="61"/>
      <c r="H5" s="61"/>
      <c r="I5" s="21"/>
      <c r="J5" s="17"/>
      <c r="K5" s="2"/>
      <c r="L5" s="2"/>
      <c r="M5" s="2"/>
      <c r="N5" s="2"/>
    </row>
    <row r="6" spans="1:14" ht="2.25" customHeight="1" x14ac:dyDescent="0.25">
      <c r="A6" s="12"/>
      <c r="B6" s="18"/>
      <c r="C6" s="19"/>
      <c r="D6" s="6"/>
      <c r="E6" s="6"/>
      <c r="F6" s="6"/>
      <c r="G6" s="6"/>
      <c r="H6" s="6"/>
      <c r="I6" s="22"/>
      <c r="J6" s="17"/>
      <c r="K6" s="2"/>
      <c r="L6" s="2"/>
      <c r="M6" s="2"/>
      <c r="N6" s="2"/>
    </row>
    <row r="7" spans="1:14" ht="45" x14ac:dyDescent="0.25">
      <c r="A7" s="4" t="s">
        <v>0</v>
      </c>
      <c r="B7" s="5" t="s">
        <v>2</v>
      </c>
      <c r="C7" s="4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8" t="s">
        <v>125</v>
      </c>
      <c r="I7" s="20" t="s">
        <v>9</v>
      </c>
      <c r="J7" s="17"/>
      <c r="K7" s="2"/>
      <c r="L7" s="2"/>
      <c r="M7" s="2"/>
      <c r="N7" s="2"/>
    </row>
    <row r="8" spans="1:14" ht="30" x14ac:dyDescent="0.25">
      <c r="A8" s="32" t="s">
        <v>52</v>
      </c>
      <c r="B8" s="33" t="s">
        <v>53</v>
      </c>
      <c r="C8" s="5" t="s">
        <v>54</v>
      </c>
      <c r="D8" s="45">
        <v>200</v>
      </c>
      <c r="E8" s="45">
        <v>3.75</v>
      </c>
      <c r="F8" s="45">
        <v>3.91</v>
      </c>
      <c r="G8" s="45">
        <v>20.74</v>
      </c>
      <c r="H8" s="45">
        <v>144.54</v>
      </c>
      <c r="I8" s="45">
        <v>0.42</v>
      </c>
      <c r="J8" s="2"/>
      <c r="K8" s="2"/>
      <c r="L8" s="2"/>
      <c r="M8" s="2"/>
      <c r="N8" s="2"/>
    </row>
    <row r="9" spans="1:14" x14ac:dyDescent="0.25">
      <c r="A9" s="2"/>
      <c r="B9" s="2" t="s">
        <v>56</v>
      </c>
      <c r="C9" s="2" t="s">
        <v>55</v>
      </c>
      <c r="D9" s="2">
        <v>36</v>
      </c>
      <c r="E9" s="2">
        <v>2.34</v>
      </c>
      <c r="F9" s="2">
        <v>5.85</v>
      </c>
      <c r="G9" s="2">
        <v>16.04</v>
      </c>
      <c r="H9" s="2">
        <v>116.22</v>
      </c>
      <c r="I9" s="2">
        <v>0</v>
      </c>
      <c r="J9" s="2"/>
      <c r="K9" s="2"/>
      <c r="L9" s="2"/>
      <c r="M9" s="2"/>
      <c r="N9" s="2"/>
    </row>
    <row r="10" spans="1:14" x14ac:dyDescent="0.25">
      <c r="A10" s="2"/>
      <c r="B10" s="2" t="s">
        <v>58</v>
      </c>
      <c r="C10" s="2" t="s">
        <v>57</v>
      </c>
      <c r="D10" s="2">
        <v>200</v>
      </c>
      <c r="E10" s="2">
        <v>0.02</v>
      </c>
      <c r="F10" s="2">
        <v>0</v>
      </c>
      <c r="G10" s="2">
        <v>6.37</v>
      </c>
      <c r="H10" s="2">
        <v>27.35</v>
      </c>
      <c r="I10" s="2">
        <v>0.8</v>
      </c>
      <c r="J10" s="2"/>
      <c r="K10" s="2"/>
      <c r="L10" s="2"/>
      <c r="M10" s="2"/>
      <c r="N10" s="2"/>
    </row>
    <row r="11" spans="1:1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5.75" x14ac:dyDescent="0.25">
      <c r="A12" s="32" t="s">
        <v>59</v>
      </c>
      <c r="B12" s="33" t="s">
        <v>180</v>
      </c>
      <c r="C12" s="37" t="s">
        <v>108</v>
      </c>
      <c r="D12" s="2">
        <v>100</v>
      </c>
      <c r="E12" s="2">
        <v>0.35</v>
      </c>
      <c r="F12" s="2">
        <v>0.35</v>
      </c>
      <c r="G12" s="2">
        <v>10.38</v>
      </c>
      <c r="H12" s="2">
        <v>39.92</v>
      </c>
      <c r="I12" s="2">
        <v>10</v>
      </c>
      <c r="J12" s="2"/>
      <c r="K12" s="2"/>
      <c r="L12" s="2"/>
      <c r="M12" s="2"/>
      <c r="N12" s="2"/>
    </row>
    <row r="13" spans="1:14" x14ac:dyDescent="0.25">
      <c r="A13" s="2"/>
      <c r="B13" s="2"/>
      <c r="C13" s="3" t="s">
        <v>60</v>
      </c>
      <c r="D13" s="3">
        <f t="shared" ref="D13:I13" si="0">SUM(D8:D12)</f>
        <v>536</v>
      </c>
      <c r="E13" s="3">
        <f t="shared" si="0"/>
        <v>6.4599999999999991</v>
      </c>
      <c r="F13" s="3">
        <f t="shared" si="0"/>
        <v>10.11</v>
      </c>
      <c r="G13" s="3">
        <f t="shared" si="0"/>
        <v>53.53</v>
      </c>
      <c r="H13" s="3">
        <f t="shared" si="0"/>
        <v>328.03000000000003</v>
      </c>
      <c r="I13" s="3">
        <f t="shared" si="0"/>
        <v>11.22</v>
      </c>
      <c r="J13" s="2"/>
      <c r="K13" s="2"/>
      <c r="L13" s="2"/>
      <c r="M13" s="2"/>
      <c r="N13" s="2"/>
    </row>
    <row r="14" spans="1:1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30" x14ac:dyDescent="0.25">
      <c r="A15" s="32" t="s">
        <v>61</v>
      </c>
      <c r="B15" s="35" t="s">
        <v>175</v>
      </c>
      <c r="C15" s="31" t="s">
        <v>174</v>
      </c>
      <c r="D15" s="2">
        <v>50</v>
      </c>
      <c r="E15" s="2">
        <v>0.62</v>
      </c>
      <c r="F15" s="2">
        <v>2.76</v>
      </c>
      <c r="G15" s="2">
        <v>4.58</v>
      </c>
      <c r="H15" s="2">
        <v>46.28</v>
      </c>
      <c r="I15" s="2">
        <v>4.51</v>
      </c>
      <c r="J15" s="2"/>
      <c r="K15" s="2"/>
      <c r="L15" s="2"/>
      <c r="M15" s="2"/>
      <c r="N15" s="2"/>
    </row>
    <row r="16" spans="1:14" x14ac:dyDescent="0.25">
      <c r="A16" s="2"/>
      <c r="B16" s="33" t="s">
        <v>62</v>
      </c>
      <c r="C16" s="31" t="s">
        <v>63</v>
      </c>
      <c r="D16" s="2">
        <v>200</v>
      </c>
      <c r="E16" s="2">
        <v>1.44</v>
      </c>
      <c r="F16" s="2">
        <v>3.6</v>
      </c>
      <c r="G16" s="2">
        <v>10.79</v>
      </c>
      <c r="H16" s="2">
        <v>86.67</v>
      </c>
      <c r="I16" s="2">
        <v>6.4</v>
      </c>
      <c r="J16" s="2"/>
      <c r="K16" s="2"/>
      <c r="L16" s="2"/>
      <c r="M16" s="2"/>
      <c r="N16" s="2"/>
    </row>
    <row r="17" spans="1:14" ht="30" x14ac:dyDescent="0.25">
      <c r="A17" s="2"/>
      <c r="B17" s="33" t="s">
        <v>176</v>
      </c>
      <c r="C17" s="31" t="s">
        <v>179</v>
      </c>
      <c r="D17" s="2">
        <v>200</v>
      </c>
      <c r="E17" s="2">
        <v>15.29</v>
      </c>
      <c r="F17" s="2">
        <v>14.46</v>
      </c>
      <c r="G17" s="2">
        <v>30.15</v>
      </c>
      <c r="H17" s="2">
        <v>339.81</v>
      </c>
      <c r="I17" s="2">
        <v>18</v>
      </c>
      <c r="J17" s="2"/>
      <c r="K17" s="2"/>
      <c r="L17" s="2"/>
      <c r="M17" s="2"/>
      <c r="N17" s="2"/>
    </row>
    <row r="18" spans="1:14" x14ac:dyDescent="0.25">
      <c r="A18" s="2"/>
      <c r="B18" s="34" t="s">
        <v>177</v>
      </c>
      <c r="C18" s="2" t="s">
        <v>178</v>
      </c>
      <c r="D18" s="2">
        <v>20</v>
      </c>
      <c r="E18" s="2">
        <v>0.41</v>
      </c>
      <c r="F18" s="2">
        <v>1.37</v>
      </c>
      <c r="G18" s="2">
        <v>1.66</v>
      </c>
      <c r="H18" s="2">
        <v>20.399999999999999</v>
      </c>
      <c r="I18" s="2">
        <v>0.67</v>
      </c>
      <c r="J18" s="2"/>
      <c r="K18" s="2"/>
      <c r="L18" s="2"/>
      <c r="M18" s="2"/>
      <c r="N18" s="2"/>
    </row>
    <row r="19" spans="1:14" x14ac:dyDescent="0.25">
      <c r="A19" s="2"/>
      <c r="B19" s="2" t="s">
        <v>64</v>
      </c>
      <c r="C19" s="2" t="s">
        <v>65</v>
      </c>
      <c r="D19" s="2">
        <v>180</v>
      </c>
      <c r="E19" s="2">
        <v>0.32</v>
      </c>
      <c r="F19" s="2">
        <v>0</v>
      </c>
      <c r="G19" s="2">
        <v>11.67</v>
      </c>
      <c r="H19" s="2">
        <v>48.65</v>
      </c>
      <c r="I19" s="2">
        <v>0.89</v>
      </c>
      <c r="J19" s="2"/>
      <c r="K19" s="2"/>
      <c r="L19" s="2"/>
      <c r="M19" s="2"/>
      <c r="N19" s="2"/>
    </row>
    <row r="20" spans="1:14" x14ac:dyDescent="0.25">
      <c r="A20" s="2"/>
      <c r="B20" s="2" t="s">
        <v>66</v>
      </c>
      <c r="C20" s="2" t="s">
        <v>67</v>
      </c>
      <c r="D20" s="2">
        <v>40</v>
      </c>
      <c r="E20" s="2">
        <v>2.64</v>
      </c>
      <c r="F20" s="2">
        <v>0.48</v>
      </c>
      <c r="G20" s="2">
        <v>16.72</v>
      </c>
      <c r="H20" s="2">
        <v>72.930000000000007</v>
      </c>
      <c r="I20" s="2">
        <v>0</v>
      </c>
      <c r="J20" s="2"/>
      <c r="K20" s="2"/>
      <c r="L20" s="2"/>
      <c r="M20" s="2"/>
      <c r="N20" s="2"/>
    </row>
    <row r="21" spans="1:14" x14ac:dyDescent="0.25">
      <c r="A21" s="2"/>
      <c r="B21" s="2" t="s">
        <v>68</v>
      </c>
      <c r="C21" s="2" t="s">
        <v>69</v>
      </c>
      <c r="D21" s="2">
        <v>30</v>
      </c>
      <c r="E21" s="2">
        <v>2.2799999999999998</v>
      </c>
      <c r="F21" s="2">
        <v>0.27</v>
      </c>
      <c r="G21" s="2">
        <v>15</v>
      </c>
      <c r="H21" s="2">
        <v>69.8</v>
      </c>
      <c r="I21" s="2">
        <v>0</v>
      </c>
      <c r="J21" s="2"/>
      <c r="K21" s="2"/>
      <c r="L21" s="2"/>
      <c r="M21" s="2"/>
      <c r="N21" s="2"/>
    </row>
    <row r="22" spans="1:14" x14ac:dyDescent="0.25">
      <c r="A22" s="2"/>
      <c r="B22" s="2"/>
      <c r="C22" s="3" t="s">
        <v>70</v>
      </c>
      <c r="D22" s="3">
        <f t="shared" ref="D22:I22" si="1">SUM(D15:D21)</f>
        <v>720</v>
      </c>
      <c r="E22" s="3">
        <f t="shared" si="1"/>
        <v>23</v>
      </c>
      <c r="F22" s="3">
        <f t="shared" si="1"/>
        <v>22.94</v>
      </c>
      <c r="G22" s="3">
        <f t="shared" si="1"/>
        <v>90.57</v>
      </c>
      <c r="H22" s="3">
        <f t="shared" si="1"/>
        <v>684.54</v>
      </c>
      <c r="I22" s="3">
        <f t="shared" si="1"/>
        <v>30.470000000000002</v>
      </c>
      <c r="J22" s="2"/>
      <c r="K22" s="2"/>
      <c r="L22" s="2"/>
      <c r="M22" s="2"/>
      <c r="N22" s="2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3" t="s">
        <v>71</v>
      </c>
      <c r="B24" s="2" t="s">
        <v>382</v>
      </c>
      <c r="C24" s="2" t="s">
        <v>73</v>
      </c>
      <c r="D24" s="2">
        <v>100</v>
      </c>
      <c r="E24" s="2">
        <v>12.4</v>
      </c>
      <c r="F24" s="2">
        <v>16.260000000000002</v>
      </c>
      <c r="G24" s="2">
        <v>9.1999999999999993</v>
      </c>
      <c r="H24" s="2">
        <v>262.72000000000003</v>
      </c>
      <c r="I24" s="2">
        <v>0.2</v>
      </c>
      <c r="J24" s="2"/>
      <c r="K24" s="2"/>
      <c r="L24" s="2"/>
      <c r="M24" s="2"/>
      <c r="N24" s="2"/>
    </row>
    <row r="25" spans="1:14" x14ac:dyDescent="0.25">
      <c r="A25" s="2"/>
      <c r="B25" s="34" t="s">
        <v>74</v>
      </c>
      <c r="C25" s="2" t="s">
        <v>75</v>
      </c>
      <c r="D25" s="2">
        <v>18</v>
      </c>
      <c r="E25" s="2">
        <v>0.79</v>
      </c>
      <c r="F25" s="2">
        <v>0.94</v>
      </c>
      <c r="G25" s="2">
        <v>6.21</v>
      </c>
      <c r="H25" s="2">
        <v>35.5</v>
      </c>
      <c r="I25" s="2">
        <v>0</v>
      </c>
      <c r="J25" s="2"/>
      <c r="K25" s="2"/>
      <c r="L25" s="2"/>
      <c r="M25" s="2"/>
      <c r="N25" s="2"/>
    </row>
    <row r="26" spans="1:14" x14ac:dyDescent="0.25">
      <c r="A26" s="2"/>
      <c r="B26" s="2" t="s">
        <v>76</v>
      </c>
      <c r="C26" s="2" t="s">
        <v>77</v>
      </c>
      <c r="D26" s="2">
        <v>160</v>
      </c>
      <c r="E26" s="2">
        <v>3.8</v>
      </c>
      <c r="F26" s="2">
        <v>4.34</v>
      </c>
      <c r="G26" s="2">
        <v>5.56</v>
      </c>
      <c r="H26" s="2">
        <v>76.7</v>
      </c>
      <c r="I26" s="2">
        <v>0.7</v>
      </c>
      <c r="J26" s="2"/>
      <c r="K26" s="2"/>
      <c r="L26" s="2"/>
      <c r="M26" s="2"/>
      <c r="N26" s="2"/>
    </row>
    <row r="27" spans="1:14" x14ac:dyDescent="0.25">
      <c r="A27" s="2"/>
      <c r="B27" s="2" t="s">
        <v>383</v>
      </c>
      <c r="C27" s="2" t="s">
        <v>79</v>
      </c>
      <c r="D27" s="2">
        <v>60</v>
      </c>
      <c r="E27" s="2">
        <v>5.32</v>
      </c>
      <c r="F27" s="2">
        <v>2.77</v>
      </c>
      <c r="G27" s="2">
        <v>33.54</v>
      </c>
      <c r="H27" s="2">
        <v>194.44</v>
      </c>
      <c r="I27" s="2">
        <v>0.3</v>
      </c>
      <c r="J27" s="2"/>
      <c r="K27" s="2"/>
      <c r="L27" s="2"/>
      <c r="M27" s="2"/>
      <c r="N27" s="2"/>
    </row>
    <row r="28" spans="1:14" x14ac:dyDescent="0.25">
      <c r="A28" s="2"/>
      <c r="B28" s="2"/>
      <c r="C28" s="3" t="s">
        <v>70</v>
      </c>
      <c r="D28" s="3">
        <f>SUM(D24:D27)</f>
        <v>338</v>
      </c>
      <c r="E28" s="3">
        <f>SUM(E24:E27)</f>
        <v>22.310000000000002</v>
      </c>
      <c r="F28" s="3">
        <f>SUM(F24:F27)</f>
        <v>24.310000000000002</v>
      </c>
      <c r="G28" s="3">
        <f>SUM(G24:G27)</f>
        <v>54.51</v>
      </c>
      <c r="H28" s="3">
        <f>SUM(H24:H27)</f>
        <v>569.36</v>
      </c>
      <c r="I28" s="3">
        <v>1.2</v>
      </c>
      <c r="J28" s="2"/>
      <c r="K28" s="2"/>
      <c r="L28" s="2"/>
      <c r="M28" s="2"/>
      <c r="N28" s="2"/>
    </row>
    <row r="29" spans="1:14" x14ac:dyDescent="0.25">
      <c r="A29" s="2"/>
      <c r="B29" s="2"/>
      <c r="C29" s="3" t="s">
        <v>80</v>
      </c>
      <c r="D29" s="3">
        <v>1594</v>
      </c>
      <c r="E29" s="3">
        <v>51.77</v>
      </c>
      <c r="F29" s="3">
        <v>57.36</v>
      </c>
      <c r="G29" s="3">
        <v>198.61</v>
      </c>
      <c r="H29" s="3">
        <v>1581.93</v>
      </c>
      <c r="I29" s="3">
        <v>42.89</v>
      </c>
      <c r="J29" s="2"/>
      <c r="K29" s="2"/>
      <c r="L29" s="2"/>
      <c r="M29" s="2"/>
      <c r="N29" s="2"/>
    </row>
    <row r="30" spans="1:14" hidden="1" x14ac:dyDescent="0.25">
      <c r="A30" s="40"/>
      <c r="B30" s="4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ht="18.75" x14ac:dyDescent="0.25">
      <c r="F32" s="15" t="s">
        <v>10</v>
      </c>
    </row>
    <row r="33" spans="1:9" ht="18.75" x14ac:dyDescent="0.3">
      <c r="C33" s="1"/>
      <c r="F33" s="16" t="s">
        <v>11</v>
      </c>
    </row>
    <row r="34" spans="1:9" ht="15.75" x14ac:dyDescent="0.25">
      <c r="C34" s="59" t="s">
        <v>18</v>
      </c>
      <c r="D34" s="59"/>
      <c r="E34" s="6"/>
      <c r="F34" s="16" t="s">
        <v>215</v>
      </c>
    </row>
    <row r="35" spans="1:9" ht="15.75" x14ac:dyDescent="0.25">
      <c r="C35" s="29" t="s">
        <v>17</v>
      </c>
      <c r="D35" s="28"/>
      <c r="F35" s="60" t="s">
        <v>184</v>
      </c>
      <c r="G35" s="60"/>
      <c r="H35" s="60"/>
    </row>
    <row r="36" spans="1:9" ht="15.75" x14ac:dyDescent="0.25">
      <c r="A36" s="9"/>
      <c r="B36" s="10"/>
      <c r="C36" s="11"/>
      <c r="D36" s="12"/>
      <c r="E36" s="12"/>
      <c r="F36" s="61"/>
      <c r="G36" s="61"/>
      <c r="H36" s="61"/>
      <c r="I36" s="14"/>
    </row>
    <row r="37" spans="1:9" ht="17.25" customHeight="1" x14ac:dyDescent="0.25">
      <c r="A37" s="12"/>
      <c r="B37" s="6"/>
      <c r="C37" s="6"/>
      <c r="D37" s="6"/>
      <c r="E37" s="6"/>
      <c r="F37" s="6"/>
      <c r="G37" s="6"/>
      <c r="H37" s="6"/>
      <c r="I37" s="6"/>
    </row>
    <row r="38" spans="1:9" ht="45" x14ac:dyDescent="0.25">
      <c r="A38" s="4" t="s">
        <v>0</v>
      </c>
      <c r="B38" s="5" t="s">
        <v>2</v>
      </c>
      <c r="C38" s="44" t="s">
        <v>3</v>
      </c>
      <c r="D38" s="4" t="s">
        <v>4</v>
      </c>
      <c r="E38" s="4" t="s">
        <v>5</v>
      </c>
      <c r="F38" s="4" t="s">
        <v>6</v>
      </c>
      <c r="G38" s="4" t="s">
        <v>7</v>
      </c>
      <c r="H38" s="8" t="s">
        <v>125</v>
      </c>
      <c r="I38" s="8" t="s">
        <v>9</v>
      </c>
    </row>
    <row r="39" spans="1:9" ht="30" x14ac:dyDescent="0.25">
      <c r="A39" s="32" t="s">
        <v>52</v>
      </c>
      <c r="B39" s="35" t="s">
        <v>81</v>
      </c>
      <c r="C39" s="31" t="s">
        <v>82</v>
      </c>
      <c r="D39" s="2">
        <v>200</v>
      </c>
      <c r="E39" s="2">
        <v>4.57</v>
      </c>
      <c r="F39" s="2">
        <v>5.46</v>
      </c>
      <c r="G39" s="2">
        <v>21.24</v>
      </c>
      <c r="H39" s="2">
        <v>168.35</v>
      </c>
      <c r="I39" s="2">
        <v>0.3</v>
      </c>
    </row>
    <row r="40" spans="1:9" x14ac:dyDescent="0.25">
      <c r="A40" s="2"/>
      <c r="B40" s="34" t="s">
        <v>83</v>
      </c>
      <c r="C40" s="2" t="s">
        <v>116</v>
      </c>
      <c r="D40" s="2">
        <v>45</v>
      </c>
      <c r="E40" s="2">
        <v>4.04</v>
      </c>
      <c r="F40" s="2">
        <v>6.2</v>
      </c>
      <c r="G40" s="2">
        <v>14.58</v>
      </c>
      <c r="H40" s="2">
        <v>135.63</v>
      </c>
      <c r="I40" s="2">
        <v>0</v>
      </c>
    </row>
    <row r="41" spans="1:9" x14ac:dyDescent="0.25">
      <c r="A41" s="2"/>
      <c r="B41" s="36" t="s">
        <v>84</v>
      </c>
      <c r="C41" s="2" t="s">
        <v>105</v>
      </c>
      <c r="D41" s="2">
        <v>180</v>
      </c>
      <c r="E41" s="2">
        <v>3.41</v>
      </c>
      <c r="F41" s="2">
        <v>3.65</v>
      </c>
      <c r="G41" s="2">
        <v>10.93</v>
      </c>
      <c r="H41" s="2">
        <v>99.79</v>
      </c>
      <c r="I41" s="2">
        <v>0.1</v>
      </c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5.75" x14ac:dyDescent="0.25">
      <c r="A43" s="32" t="s">
        <v>59</v>
      </c>
      <c r="B43" s="33" t="s">
        <v>85</v>
      </c>
      <c r="C43" s="39" t="s">
        <v>106</v>
      </c>
      <c r="D43" s="2">
        <v>180</v>
      </c>
      <c r="E43" s="2">
        <v>0.62</v>
      </c>
      <c r="F43" s="2">
        <v>0.12</v>
      </c>
      <c r="G43" s="2">
        <v>12.67</v>
      </c>
      <c r="H43" s="2">
        <v>58.35</v>
      </c>
      <c r="I43" s="2">
        <v>2</v>
      </c>
    </row>
    <row r="44" spans="1:9" ht="15.75" x14ac:dyDescent="0.25">
      <c r="A44" s="32"/>
      <c r="B44" s="33"/>
      <c r="C44" s="37"/>
      <c r="D44" s="2"/>
      <c r="E44" s="2"/>
      <c r="F44" s="2"/>
      <c r="G44" s="2"/>
      <c r="H44" s="2"/>
      <c r="I44" s="2"/>
    </row>
    <row r="45" spans="1:9" x14ac:dyDescent="0.25">
      <c r="A45" s="32"/>
      <c r="B45" s="33"/>
      <c r="C45" s="3" t="s">
        <v>60</v>
      </c>
      <c r="D45" s="3">
        <f t="shared" ref="D45:I45" si="2">SUM(D39:D44)</f>
        <v>605</v>
      </c>
      <c r="E45" s="3">
        <f t="shared" si="2"/>
        <v>12.639999999999999</v>
      </c>
      <c r="F45" s="3">
        <f t="shared" si="2"/>
        <v>15.43</v>
      </c>
      <c r="G45" s="3">
        <f t="shared" si="2"/>
        <v>59.42</v>
      </c>
      <c r="H45" s="3">
        <f t="shared" si="2"/>
        <v>462.12000000000006</v>
      </c>
      <c r="I45" s="3">
        <f t="shared" si="2"/>
        <v>2.4</v>
      </c>
    </row>
    <row r="46" spans="1:9" ht="30" x14ac:dyDescent="0.25">
      <c r="A46" s="32" t="s">
        <v>86</v>
      </c>
      <c r="B46" s="33" t="s">
        <v>87</v>
      </c>
      <c r="C46" s="38" t="s">
        <v>117</v>
      </c>
      <c r="D46" s="2">
        <v>50</v>
      </c>
      <c r="E46" s="2">
        <v>0.63</v>
      </c>
      <c r="F46" s="2">
        <v>1.76</v>
      </c>
      <c r="G46" s="2">
        <v>7.86</v>
      </c>
      <c r="H46" s="2">
        <v>49.73</v>
      </c>
      <c r="I46" s="2">
        <v>1.1200000000000001</v>
      </c>
    </row>
    <row r="47" spans="1:9" x14ac:dyDescent="0.25">
      <c r="A47" s="2"/>
      <c r="B47" s="35" t="s">
        <v>88</v>
      </c>
      <c r="C47" s="2" t="s">
        <v>89</v>
      </c>
      <c r="D47" s="2">
        <v>200</v>
      </c>
      <c r="E47" s="2">
        <v>1.55</v>
      </c>
      <c r="F47" s="2">
        <v>2.69</v>
      </c>
      <c r="G47" s="2">
        <v>8</v>
      </c>
      <c r="H47" s="2">
        <v>63.52</v>
      </c>
      <c r="I47" s="2">
        <v>5.55</v>
      </c>
    </row>
    <row r="48" spans="1:9" x14ac:dyDescent="0.25">
      <c r="A48" s="2"/>
      <c r="B48" s="2" t="s">
        <v>90</v>
      </c>
      <c r="C48" s="2" t="s">
        <v>91</v>
      </c>
      <c r="D48" s="2">
        <v>80</v>
      </c>
      <c r="E48" s="2">
        <v>12.96</v>
      </c>
      <c r="F48" s="2">
        <v>11.97</v>
      </c>
      <c r="G48" s="2">
        <v>3.08</v>
      </c>
      <c r="H48" s="2">
        <v>191.79</v>
      </c>
      <c r="I48" s="2">
        <v>0.34</v>
      </c>
    </row>
    <row r="49" spans="1:9" x14ac:dyDescent="0.25">
      <c r="A49" s="2"/>
      <c r="B49" s="2" t="s">
        <v>93</v>
      </c>
      <c r="C49" s="2" t="s">
        <v>92</v>
      </c>
      <c r="D49" s="2">
        <v>15</v>
      </c>
      <c r="E49" s="2">
        <v>0.22</v>
      </c>
      <c r="F49" s="2">
        <v>1.55</v>
      </c>
      <c r="G49" s="2">
        <v>0.64</v>
      </c>
      <c r="H49" s="2">
        <v>19.829999999999998</v>
      </c>
      <c r="I49" s="2">
        <v>0</v>
      </c>
    </row>
    <row r="50" spans="1:9" x14ac:dyDescent="0.25">
      <c r="A50" s="2"/>
      <c r="B50" s="2" t="s">
        <v>94</v>
      </c>
      <c r="C50" s="2" t="s">
        <v>95</v>
      </c>
      <c r="D50" s="2">
        <v>150</v>
      </c>
      <c r="E50" s="2">
        <v>3.53</v>
      </c>
      <c r="F50" s="2">
        <v>5</v>
      </c>
      <c r="G50" s="2">
        <v>24.52</v>
      </c>
      <c r="H50" s="2">
        <v>169.99</v>
      </c>
      <c r="I50" s="2">
        <v>0</v>
      </c>
    </row>
    <row r="51" spans="1:9" x14ac:dyDescent="0.25">
      <c r="A51" s="2"/>
      <c r="B51" s="2" t="s">
        <v>96</v>
      </c>
      <c r="C51" s="2" t="s">
        <v>118</v>
      </c>
      <c r="D51" s="2">
        <v>200</v>
      </c>
      <c r="E51" s="2">
        <v>0.43</v>
      </c>
      <c r="F51" s="2">
        <v>0.02</v>
      </c>
      <c r="G51" s="2">
        <v>10.15</v>
      </c>
      <c r="H51" s="2">
        <v>45.88</v>
      </c>
      <c r="I51" s="2">
        <v>25.08</v>
      </c>
    </row>
    <row r="52" spans="1:9" x14ac:dyDescent="0.25">
      <c r="A52" s="2"/>
      <c r="B52" s="2" t="s">
        <v>66</v>
      </c>
      <c r="C52" s="2" t="s">
        <v>67</v>
      </c>
      <c r="D52" s="2">
        <v>40</v>
      </c>
      <c r="E52" s="2">
        <v>2.64</v>
      </c>
      <c r="F52" s="2">
        <v>0.48</v>
      </c>
      <c r="G52" s="2">
        <v>16.72</v>
      </c>
      <c r="H52" s="2">
        <v>72.930000000000007</v>
      </c>
      <c r="I52" s="2">
        <v>0</v>
      </c>
    </row>
    <row r="53" spans="1:9" x14ac:dyDescent="0.25">
      <c r="A53" s="2"/>
      <c r="B53" s="2" t="s">
        <v>68</v>
      </c>
      <c r="C53" s="2" t="s">
        <v>69</v>
      </c>
      <c r="D53" s="2">
        <v>30</v>
      </c>
      <c r="E53" s="2">
        <v>2.2799999999999998</v>
      </c>
      <c r="F53" s="2">
        <v>0.27</v>
      </c>
      <c r="G53" s="2">
        <v>15</v>
      </c>
      <c r="H53" s="2">
        <v>69.8</v>
      </c>
      <c r="I53" s="2">
        <v>0</v>
      </c>
    </row>
    <row r="54" spans="1:9" x14ac:dyDescent="0.25">
      <c r="A54" s="2"/>
      <c r="B54" s="2"/>
      <c r="C54" s="3" t="s">
        <v>60</v>
      </c>
      <c r="D54" s="3">
        <f t="shared" ref="D54:I54" si="3">SUM(D46:D53)</f>
        <v>765</v>
      </c>
      <c r="E54" s="3">
        <f t="shared" si="3"/>
        <v>24.240000000000002</v>
      </c>
      <c r="F54" s="3">
        <f t="shared" si="3"/>
        <v>23.740000000000002</v>
      </c>
      <c r="G54" s="3">
        <f t="shared" si="3"/>
        <v>85.97</v>
      </c>
      <c r="H54" s="3">
        <f t="shared" si="3"/>
        <v>683.47</v>
      </c>
      <c r="I54" s="3">
        <f t="shared" si="3"/>
        <v>32.089999999999996</v>
      </c>
    </row>
    <row r="55" spans="1:9" x14ac:dyDescent="0.25">
      <c r="A55" s="2"/>
      <c r="B55" s="2"/>
      <c r="C55" s="3"/>
      <c r="D55" s="2"/>
      <c r="E55" s="2"/>
      <c r="F55" s="2"/>
      <c r="G55" s="2"/>
      <c r="H55" s="2"/>
      <c r="I55" s="2"/>
    </row>
    <row r="56" spans="1:9" x14ac:dyDescent="0.25">
      <c r="A56" s="3" t="s">
        <v>71</v>
      </c>
      <c r="B56" s="2" t="s">
        <v>384</v>
      </c>
      <c r="C56" s="2" t="s">
        <v>98</v>
      </c>
      <c r="D56" s="2">
        <v>160</v>
      </c>
      <c r="E56" s="2">
        <v>20.16</v>
      </c>
      <c r="F56" s="2">
        <v>10.17</v>
      </c>
      <c r="G56" s="2">
        <v>4.8099999999999996</v>
      </c>
      <c r="H56" s="2">
        <v>238.35</v>
      </c>
      <c r="I56" s="2">
        <v>1.41</v>
      </c>
    </row>
    <row r="57" spans="1:9" x14ac:dyDescent="0.25">
      <c r="A57" s="2"/>
      <c r="B57" s="2" t="s">
        <v>385</v>
      </c>
      <c r="C57" s="2" t="s">
        <v>119</v>
      </c>
      <c r="D57" s="2">
        <v>200</v>
      </c>
      <c r="E57" s="2">
        <v>2.77</v>
      </c>
      <c r="F57" s="2">
        <v>2.81</v>
      </c>
      <c r="G57" s="2">
        <v>10.3</v>
      </c>
      <c r="H57" s="2">
        <v>85.75</v>
      </c>
      <c r="I57" s="2">
        <v>0.26</v>
      </c>
    </row>
    <row r="58" spans="1:9" x14ac:dyDescent="0.25">
      <c r="A58" s="2"/>
      <c r="B58" s="2" t="s">
        <v>100</v>
      </c>
      <c r="C58" s="2" t="s">
        <v>101</v>
      </c>
      <c r="D58" s="2">
        <v>15</v>
      </c>
      <c r="E58" s="2">
        <v>0.77</v>
      </c>
      <c r="F58" s="2">
        <v>0.68</v>
      </c>
      <c r="G58" s="2">
        <v>19.68</v>
      </c>
      <c r="H58" s="2">
        <v>85.54</v>
      </c>
      <c r="I58" s="2">
        <v>0</v>
      </c>
    </row>
    <row r="59" spans="1:9" x14ac:dyDescent="0.25">
      <c r="A59" s="2"/>
      <c r="B59" s="2"/>
      <c r="C59" s="3" t="s">
        <v>70</v>
      </c>
      <c r="D59" s="3">
        <f t="shared" ref="D59:I59" si="4">SUM(D56:D58)</f>
        <v>375</v>
      </c>
      <c r="E59" s="3">
        <f t="shared" si="4"/>
        <v>23.7</v>
      </c>
      <c r="F59" s="3">
        <f t="shared" si="4"/>
        <v>13.66</v>
      </c>
      <c r="G59" s="3">
        <f t="shared" si="4"/>
        <v>34.79</v>
      </c>
      <c r="H59" s="3">
        <f t="shared" si="4"/>
        <v>409.64000000000004</v>
      </c>
      <c r="I59" s="3">
        <f t="shared" si="4"/>
        <v>1.67</v>
      </c>
    </row>
    <row r="60" spans="1:9" x14ac:dyDescent="0.25">
      <c r="A60" s="2"/>
      <c r="B60" s="2"/>
      <c r="C60" s="3" t="s">
        <v>80</v>
      </c>
      <c r="D60" s="3">
        <v>1745</v>
      </c>
      <c r="E60" s="3">
        <v>60.58</v>
      </c>
      <c r="F60" s="3">
        <v>52.83</v>
      </c>
      <c r="G60" s="3">
        <v>180.18</v>
      </c>
      <c r="H60" s="3">
        <v>1555.23</v>
      </c>
      <c r="I60" s="3">
        <v>36.159999999999997</v>
      </c>
    </row>
    <row r="61" spans="1:9" x14ac:dyDescent="0.25">
      <c r="A61" s="6"/>
      <c r="B61" s="6"/>
      <c r="C61" s="12"/>
      <c r="D61" s="12"/>
      <c r="E61" s="12"/>
      <c r="F61" s="12"/>
      <c r="G61" s="12"/>
      <c r="H61" s="12"/>
      <c r="I61" s="12"/>
    </row>
    <row r="62" spans="1:9" ht="18.75" x14ac:dyDescent="0.25">
      <c r="F62" s="15" t="s">
        <v>10</v>
      </c>
    </row>
    <row r="63" spans="1:9" ht="15.75" x14ac:dyDescent="0.25">
      <c r="F63" s="16" t="s">
        <v>11</v>
      </c>
    </row>
    <row r="64" spans="1:9" ht="15.75" x14ac:dyDescent="0.25">
      <c r="C64" s="62" t="s">
        <v>15</v>
      </c>
      <c r="D64" s="62"/>
      <c r="F64" s="16" t="s">
        <v>215</v>
      </c>
    </row>
    <row r="65" spans="1:9" ht="15.75" x14ac:dyDescent="0.25">
      <c r="C65" s="28" t="s">
        <v>16</v>
      </c>
      <c r="D65" s="28"/>
      <c r="F65" s="60" t="s">
        <v>184</v>
      </c>
      <c r="G65" s="60"/>
      <c r="H65" s="60"/>
    </row>
    <row r="66" spans="1:9" ht="15.75" x14ac:dyDescent="0.25">
      <c r="D66" s="6"/>
      <c r="E66" s="6"/>
      <c r="F66" s="61"/>
      <c r="G66" s="61"/>
      <c r="H66" s="61"/>
    </row>
    <row r="68" spans="1:9" ht="9" customHeight="1" x14ac:dyDescent="0.25">
      <c r="A68" s="12"/>
      <c r="B68" s="6"/>
      <c r="C68" s="6"/>
      <c r="D68" s="6"/>
      <c r="E68" s="6"/>
      <c r="F68" s="6"/>
      <c r="G68" s="6"/>
      <c r="H68" s="6"/>
      <c r="I68" s="6"/>
    </row>
    <row r="69" spans="1:9" ht="45" x14ac:dyDescent="0.25">
      <c r="A69" s="4" t="s">
        <v>0</v>
      </c>
      <c r="B69" s="5" t="s">
        <v>2</v>
      </c>
      <c r="C69" s="44" t="s">
        <v>3</v>
      </c>
      <c r="D69" s="4" t="s">
        <v>4</v>
      </c>
      <c r="E69" s="4" t="s">
        <v>5</v>
      </c>
      <c r="F69" s="4" t="s">
        <v>6</v>
      </c>
      <c r="G69" s="4" t="s">
        <v>7</v>
      </c>
      <c r="H69" s="8" t="s">
        <v>125</v>
      </c>
      <c r="I69" s="8" t="s">
        <v>9</v>
      </c>
    </row>
    <row r="70" spans="1:9" ht="30" x14ac:dyDescent="0.25">
      <c r="A70" s="32" t="s">
        <v>52</v>
      </c>
      <c r="B70" s="33" t="s">
        <v>103</v>
      </c>
      <c r="C70" s="31" t="s">
        <v>102</v>
      </c>
      <c r="D70" s="2">
        <v>200</v>
      </c>
      <c r="E70" s="2">
        <v>4.87</v>
      </c>
      <c r="F70" s="2">
        <v>5.68</v>
      </c>
      <c r="G70" s="2">
        <v>24.43</v>
      </c>
      <c r="H70" s="2">
        <v>177.64</v>
      </c>
      <c r="I70" s="2">
        <v>0.53</v>
      </c>
    </row>
    <row r="71" spans="1:9" x14ac:dyDescent="0.25">
      <c r="A71" s="2"/>
      <c r="B71" s="46" t="s">
        <v>83</v>
      </c>
      <c r="C71" s="2" t="s">
        <v>104</v>
      </c>
      <c r="D71" s="2">
        <v>45</v>
      </c>
      <c r="E71" s="2">
        <v>4.04</v>
      </c>
      <c r="F71" s="2">
        <v>6.2</v>
      </c>
      <c r="G71" s="2">
        <v>14.58</v>
      </c>
      <c r="H71" s="2">
        <v>135.63</v>
      </c>
      <c r="I71" s="2">
        <v>0</v>
      </c>
    </row>
    <row r="72" spans="1:9" x14ac:dyDescent="0.25">
      <c r="A72" s="2"/>
      <c r="B72" s="2" t="s">
        <v>217</v>
      </c>
      <c r="C72" s="2" t="s">
        <v>107</v>
      </c>
      <c r="D72" s="2">
        <v>200</v>
      </c>
      <c r="E72" s="2">
        <v>3.22</v>
      </c>
      <c r="F72" s="2">
        <v>3.26</v>
      </c>
      <c r="G72" s="2">
        <v>10.47</v>
      </c>
      <c r="H72" s="2">
        <v>89.8</v>
      </c>
      <c r="I72" s="2">
        <v>0.5</v>
      </c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32" t="s">
        <v>59</v>
      </c>
      <c r="B74" s="2"/>
      <c r="C74" s="2" t="s">
        <v>108</v>
      </c>
      <c r="D74" s="2">
        <v>100</v>
      </c>
      <c r="E74" s="2">
        <v>0.35</v>
      </c>
      <c r="F74" s="2">
        <v>0.35</v>
      </c>
      <c r="G74" s="2">
        <v>10.38</v>
      </c>
      <c r="H74" s="2">
        <v>39.92</v>
      </c>
      <c r="I74" s="2">
        <v>10</v>
      </c>
    </row>
    <row r="75" spans="1:9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5">
      <c r="A76" s="32"/>
      <c r="B76" s="2"/>
      <c r="C76" s="3" t="s">
        <v>60</v>
      </c>
      <c r="D76" s="3">
        <f t="shared" ref="D76:I76" si="5">SUM(D70:D75)</f>
        <v>545</v>
      </c>
      <c r="E76" s="3">
        <f t="shared" si="5"/>
        <v>12.48</v>
      </c>
      <c r="F76" s="3">
        <f t="shared" si="5"/>
        <v>15.489999999999998</v>
      </c>
      <c r="G76" s="3">
        <f t="shared" si="5"/>
        <v>59.86</v>
      </c>
      <c r="H76" s="3">
        <f t="shared" si="5"/>
        <v>442.99</v>
      </c>
      <c r="I76" s="3">
        <f t="shared" si="5"/>
        <v>11.03</v>
      </c>
    </row>
    <row r="77" spans="1:9" x14ac:dyDescent="0.25">
      <c r="A77" s="32" t="s">
        <v>86</v>
      </c>
      <c r="B77" s="2" t="s">
        <v>218</v>
      </c>
      <c r="C77" s="31" t="s">
        <v>109</v>
      </c>
      <c r="D77" s="2">
        <v>50</v>
      </c>
      <c r="E77" s="2">
        <v>0.53</v>
      </c>
      <c r="F77" s="2">
        <v>0.09</v>
      </c>
      <c r="G77" s="2">
        <v>4.2</v>
      </c>
      <c r="H77" s="2">
        <v>22.73</v>
      </c>
      <c r="I77" s="2">
        <v>0</v>
      </c>
    </row>
    <row r="78" spans="1:9" x14ac:dyDescent="0.25">
      <c r="A78" s="2"/>
      <c r="B78" s="46" t="s">
        <v>219</v>
      </c>
      <c r="C78" s="2" t="s">
        <v>110</v>
      </c>
      <c r="D78" s="2">
        <v>200</v>
      </c>
      <c r="E78" s="2">
        <v>1.24</v>
      </c>
      <c r="F78" s="2">
        <v>2.09</v>
      </c>
      <c r="G78" s="2">
        <v>8.14</v>
      </c>
      <c r="H78" s="2">
        <v>56.18</v>
      </c>
      <c r="I78" s="2">
        <v>5.29</v>
      </c>
    </row>
    <row r="79" spans="1:9" x14ac:dyDescent="0.25">
      <c r="A79" s="2"/>
      <c r="B79" s="2" t="s">
        <v>220</v>
      </c>
      <c r="C79" s="2" t="s">
        <v>111</v>
      </c>
      <c r="D79" s="2">
        <v>80</v>
      </c>
      <c r="E79" s="2">
        <v>15</v>
      </c>
      <c r="F79" s="2">
        <v>15.87</v>
      </c>
      <c r="G79" s="2">
        <v>4.62</v>
      </c>
      <c r="H79" s="2">
        <v>247.88</v>
      </c>
      <c r="I79" s="2">
        <v>0.17</v>
      </c>
    </row>
    <row r="80" spans="1:9" x14ac:dyDescent="0.25">
      <c r="A80" s="2"/>
      <c r="B80" s="2" t="s">
        <v>221</v>
      </c>
      <c r="C80" s="2" t="s">
        <v>112</v>
      </c>
      <c r="D80" s="2">
        <v>130</v>
      </c>
      <c r="E80" s="2">
        <v>2.48</v>
      </c>
      <c r="F80" s="2">
        <v>3.29</v>
      </c>
      <c r="G80" s="2">
        <v>21.65</v>
      </c>
      <c r="H80" s="2">
        <v>135.25</v>
      </c>
      <c r="I80" s="2">
        <v>6</v>
      </c>
    </row>
    <row r="81" spans="1:9" x14ac:dyDescent="0.25">
      <c r="A81" s="2"/>
      <c r="B81" s="2" t="s">
        <v>96</v>
      </c>
      <c r="C81" s="2" t="s">
        <v>118</v>
      </c>
      <c r="D81" s="2">
        <v>200</v>
      </c>
      <c r="E81" s="2">
        <v>0.43</v>
      </c>
      <c r="F81" s="2">
        <v>0.02</v>
      </c>
      <c r="G81" s="2">
        <v>10.15</v>
      </c>
      <c r="H81" s="2">
        <v>45.88</v>
      </c>
      <c r="I81" s="2">
        <v>25.08</v>
      </c>
    </row>
    <row r="82" spans="1:9" x14ac:dyDescent="0.25">
      <c r="A82" s="2"/>
      <c r="B82" s="2" t="s">
        <v>66</v>
      </c>
      <c r="C82" s="2" t="s">
        <v>67</v>
      </c>
      <c r="D82" s="2">
        <v>40</v>
      </c>
      <c r="E82" s="2">
        <v>2.64</v>
      </c>
      <c r="F82" s="2">
        <v>0.48</v>
      </c>
      <c r="G82" s="2">
        <v>16.72</v>
      </c>
      <c r="H82" s="2">
        <v>72.930000000000007</v>
      </c>
      <c r="I82" s="2">
        <v>0</v>
      </c>
    </row>
    <row r="83" spans="1:9" x14ac:dyDescent="0.25">
      <c r="A83" s="2"/>
      <c r="B83" s="2" t="s">
        <v>68</v>
      </c>
      <c r="C83" s="2" t="s">
        <v>69</v>
      </c>
      <c r="D83" s="2">
        <v>30</v>
      </c>
      <c r="E83" s="2">
        <v>2.2799999999999998</v>
      </c>
      <c r="F83" s="2">
        <v>0.27</v>
      </c>
      <c r="G83" s="2">
        <v>15</v>
      </c>
      <c r="H83" s="2">
        <v>69.8</v>
      </c>
      <c r="I83" s="2">
        <v>0</v>
      </c>
    </row>
    <row r="84" spans="1:9" x14ac:dyDescent="0.25">
      <c r="A84" s="2"/>
      <c r="B84" s="2"/>
      <c r="C84" s="3" t="s">
        <v>60</v>
      </c>
      <c r="D84" s="3">
        <f t="shared" ref="D84:I84" si="6">SUM(D77:D83)</f>
        <v>730</v>
      </c>
      <c r="E84" s="3">
        <f t="shared" si="6"/>
        <v>24.6</v>
      </c>
      <c r="F84" s="3">
        <f t="shared" si="6"/>
        <v>22.109999999999996</v>
      </c>
      <c r="G84" s="3">
        <f t="shared" si="6"/>
        <v>80.47999999999999</v>
      </c>
      <c r="H84" s="3">
        <f t="shared" si="6"/>
        <v>650.64999999999986</v>
      </c>
      <c r="I84" s="3">
        <f t="shared" si="6"/>
        <v>36.54</v>
      </c>
    </row>
    <row r="85" spans="1:9" x14ac:dyDescent="0.25">
      <c r="A85" s="2"/>
      <c r="B85" s="2"/>
      <c r="C85" s="3"/>
      <c r="D85" s="2"/>
      <c r="E85" s="2"/>
      <c r="F85" s="2"/>
      <c r="G85" s="2"/>
      <c r="H85" s="2"/>
      <c r="I85" s="2"/>
    </row>
    <row r="86" spans="1:9" x14ac:dyDescent="0.25">
      <c r="A86" s="3" t="s">
        <v>71</v>
      </c>
      <c r="B86" s="49" t="s">
        <v>348</v>
      </c>
      <c r="C86" s="2" t="s">
        <v>113</v>
      </c>
      <c r="D86" s="2">
        <v>150</v>
      </c>
      <c r="E86" s="2">
        <v>4.2</v>
      </c>
      <c r="F86" s="2">
        <v>4.57</v>
      </c>
      <c r="G86" s="2">
        <v>24.89</v>
      </c>
      <c r="H86" s="2">
        <v>163.63</v>
      </c>
      <c r="I86" s="2">
        <v>0.5</v>
      </c>
    </row>
    <row r="87" spans="1:9" x14ac:dyDescent="0.25">
      <c r="A87" s="2"/>
      <c r="B87" s="2" t="s">
        <v>84</v>
      </c>
      <c r="C87" s="2" t="s">
        <v>105</v>
      </c>
      <c r="D87" s="2">
        <v>180</v>
      </c>
      <c r="E87" s="2">
        <v>3.63</v>
      </c>
      <c r="F87" s="2">
        <v>3.59</v>
      </c>
      <c r="G87" s="2">
        <v>10.85</v>
      </c>
      <c r="H87" s="2">
        <v>98.71</v>
      </c>
      <c r="I87" s="2">
        <v>0.1</v>
      </c>
    </row>
    <row r="88" spans="1:9" x14ac:dyDescent="0.25">
      <c r="A88" s="2"/>
      <c r="B88" s="2" t="s">
        <v>222</v>
      </c>
      <c r="C88" s="2" t="s">
        <v>114</v>
      </c>
      <c r="D88" s="2">
        <v>60</v>
      </c>
      <c r="E88" s="2">
        <v>5.35</v>
      </c>
      <c r="F88" s="2">
        <v>4</v>
      </c>
      <c r="G88" s="2">
        <v>33.229999999999997</v>
      </c>
      <c r="H88" s="2">
        <v>209.06</v>
      </c>
      <c r="I88" s="2">
        <v>0</v>
      </c>
    </row>
    <row r="89" spans="1:9" x14ac:dyDescent="0.25">
      <c r="A89" s="2"/>
      <c r="B89" s="2"/>
      <c r="C89" s="3" t="s">
        <v>70</v>
      </c>
      <c r="D89" s="3">
        <f t="shared" ref="D89:I89" si="7">SUM(D86:D88)</f>
        <v>390</v>
      </c>
      <c r="E89" s="3">
        <f t="shared" si="7"/>
        <v>13.18</v>
      </c>
      <c r="F89" s="3">
        <f t="shared" si="7"/>
        <v>12.16</v>
      </c>
      <c r="G89" s="3">
        <f t="shared" si="7"/>
        <v>68.97</v>
      </c>
      <c r="H89" s="3">
        <f t="shared" si="7"/>
        <v>471.4</v>
      </c>
      <c r="I89" s="3">
        <f t="shared" si="7"/>
        <v>0.6</v>
      </c>
    </row>
    <row r="90" spans="1:9" x14ac:dyDescent="0.25">
      <c r="A90" s="2"/>
      <c r="B90" s="2"/>
      <c r="C90" s="3" t="s">
        <v>80</v>
      </c>
      <c r="D90" s="3">
        <v>1665</v>
      </c>
      <c r="E90" s="3">
        <v>50.26</v>
      </c>
      <c r="F90" s="3">
        <v>49.75</v>
      </c>
      <c r="G90" s="3">
        <v>209.31</v>
      </c>
      <c r="H90" s="3">
        <v>1565.04</v>
      </c>
      <c r="I90" s="3">
        <v>48.17</v>
      </c>
    </row>
    <row r="91" spans="1:9" x14ac:dyDescent="0.25">
      <c r="A91" s="2"/>
      <c r="B91" s="2"/>
      <c r="C91" s="3"/>
      <c r="D91" s="2"/>
      <c r="E91" s="2"/>
      <c r="F91" s="2"/>
      <c r="G91" s="2"/>
      <c r="H91" s="2"/>
      <c r="I91" s="2"/>
    </row>
    <row r="92" spans="1:9" x14ac:dyDescent="0.25">
      <c r="A92" s="2"/>
      <c r="B92" s="2"/>
      <c r="C92" s="3"/>
      <c r="D92" s="2"/>
      <c r="E92" s="2"/>
      <c r="F92" s="2"/>
      <c r="G92" s="2"/>
      <c r="H92" s="2"/>
      <c r="I92" s="2"/>
    </row>
    <row r="93" spans="1:9" x14ac:dyDescent="0.25">
      <c r="A93" s="6"/>
      <c r="B93" s="6"/>
      <c r="C93" s="12"/>
      <c r="D93" s="6"/>
      <c r="E93" s="6"/>
      <c r="F93" s="6"/>
      <c r="G93" s="6"/>
      <c r="H93" s="6"/>
      <c r="I93" s="6"/>
    </row>
    <row r="94" spans="1:9" ht="18.75" x14ac:dyDescent="0.25">
      <c r="F94" s="15" t="s">
        <v>10</v>
      </c>
    </row>
    <row r="95" spans="1:9" ht="15.75" x14ac:dyDescent="0.25">
      <c r="F95" s="16" t="s">
        <v>11</v>
      </c>
    </row>
    <row r="96" spans="1:9" ht="15.75" x14ac:dyDescent="0.25">
      <c r="C96" s="26" t="s">
        <v>19</v>
      </c>
      <c r="F96" s="16" t="s">
        <v>215</v>
      </c>
    </row>
    <row r="97" spans="1:9" ht="15.75" x14ac:dyDescent="0.25">
      <c r="C97" s="27" t="s">
        <v>20</v>
      </c>
      <c r="F97" s="60" t="s">
        <v>185</v>
      </c>
      <c r="G97" s="60"/>
      <c r="H97" s="60"/>
    </row>
    <row r="98" spans="1:9" ht="15.75" x14ac:dyDescent="0.25">
      <c r="D98" s="6"/>
      <c r="E98" s="6"/>
      <c r="F98" s="61"/>
      <c r="G98" s="61"/>
      <c r="H98" s="61"/>
    </row>
    <row r="100" spans="1:9" x14ac:dyDescent="0.25">
      <c r="A100" s="9"/>
      <c r="B100" s="10"/>
      <c r="C100" s="11"/>
      <c r="D100" s="12"/>
      <c r="E100" s="12"/>
      <c r="F100" s="12"/>
      <c r="G100" s="12"/>
      <c r="H100" s="13"/>
      <c r="I100" s="14"/>
    </row>
    <row r="101" spans="1:9" ht="45" x14ac:dyDescent="0.25">
      <c r="A101" s="4" t="s">
        <v>0</v>
      </c>
      <c r="B101" s="5" t="s">
        <v>2</v>
      </c>
      <c r="C101" s="44" t="s">
        <v>3</v>
      </c>
      <c r="D101" s="4" t="s">
        <v>4</v>
      </c>
      <c r="E101" s="4" t="s">
        <v>5</v>
      </c>
      <c r="F101" s="4" t="s">
        <v>6</v>
      </c>
      <c r="G101" s="4" t="s">
        <v>7</v>
      </c>
      <c r="H101" s="8" t="s">
        <v>125</v>
      </c>
      <c r="I101" s="8" t="s">
        <v>9</v>
      </c>
    </row>
    <row r="102" spans="1:9" x14ac:dyDescent="0.25">
      <c r="A102" s="32" t="s">
        <v>52</v>
      </c>
      <c r="B102" s="48">
        <v>7.2530000000000001</v>
      </c>
      <c r="C102" s="2" t="s">
        <v>115</v>
      </c>
      <c r="D102" s="2">
        <v>200</v>
      </c>
      <c r="E102" s="2">
        <v>4.68</v>
      </c>
      <c r="F102" s="2">
        <v>5.71</v>
      </c>
      <c r="G102" s="2">
        <v>15.85</v>
      </c>
      <c r="H102" s="2">
        <v>141.71</v>
      </c>
      <c r="I102" s="2">
        <v>0.26</v>
      </c>
    </row>
    <row r="103" spans="1:9" x14ac:dyDescent="0.25">
      <c r="A103" s="2"/>
      <c r="B103" s="2" t="s">
        <v>83</v>
      </c>
      <c r="C103" s="2" t="s">
        <v>116</v>
      </c>
      <c r="D103" s="2">
        <v>45</v>
      </c>
      <c r="E103" s="2">
        <v>4.04</v>
      </c>
      <c r="F103" s="2">
        <v>6.2</v>
      </c>
      <c r="G103" s="2">
        <v>14.58</v>
      </c>
      <c r="H103" s="2">
        <v>135.63</v>
      </c>
      <c r="I103" s="2">
        <v>0</v>
      </c>
    </row>
    <row r="104" spans="1:9" x14ac:dyDescent="0.25">
      <c r="A104" s="2"/>
      <c r="B104" s="48">
        <v>7.0670000000000002</v>
      </c>
      <c r="C104" s="2" t="s">
        <v>119</v>
      </c>
      <c r="D104" s="2">
        <v>200</v>
      </c>
      <c r="E104" s="2">
        <v>2.77</v>
      </c>
      <c r="F104" s="2">
        <v>2.81</v>
      </c>
      <c r="G104" s="2">
        <v>10.3</v>
      </c>
      <c r="H104" s="2">
        <v>85.75</v>
      </c>
      <c r="I104" s="2">
        <v>0.26</v>
      </c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32" t="s">
        <v>59</v>
      </c>
      <c r="B106" s="2" t="s">
        <v>224</v>
      </c>
      <c r="C106" s="2" t="s">
        <v>106</v>
      </c>
      <c r="D106" s="2">
        <v>180</v>
      </c>
      <c r="E106" s="2">
        <v>0.62</v>
      </c>
      <c r="F106" s="2">
        <v>0.12</v>
      </c>
      <c r="G106" s="2">
        <v>12.67</v>
      </c>
      <c r="H106" s="2">
        <v>58.35</v>
      </c>
      <c r="I106" s="2">
        <v>2</v>
      </c>
    </row>
    <row r="107" spans="1:9" x14ac:dyDescent="0.25">
      <c r="A107" s="2"/>
      <c r="B107" s="2"/>
      <c r="C107" s="3" t="s">
        <v>70</v>
      </c>
      <c r="D107" s="3">
        <f t="shared" ref="D107:I107" si="8">SUM(D102:D106)</f>
        <v>625</v>
      </c>
      <c r="E107" s="3">
        <f t="shared" si="8"/>
        <v>12.109999999999998</v>
      </c>
      <c r="F107" s="3">
        <f t="shared" si="8"/>
        <v>14.84</v>
      </c>
      <c r="G107" s="3">
        <f t="shared" si="8"/>
        <v>53.400000000000006</v>
      </c>
      <c r="H107" s="3">
        <f t="shared" si="8"/>
        <v>421.44000000000005</v>
      </c>
      <c r="I107" s="3">
        <f t="shared" si="8"/>
        <v>2.52</v>
      </c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30" x14ac:dyDescent="0.25">
      <c r="A109" s="32" t="s">
        <v>86</v>
      </c>
      <c r="B109" s="2" t="s">
        <v>252</v>
      </c>
      <c r="C109" s="31" t="s">
        <v>124</v>
      </c>
      <c r="D109" s="2">
        <v>45</v>
      </c>
      <c r="E109" s="2">
        <v>0.64</v>
      </c>
      <c r="F109" s="2">
        <v>4.03</v>
      </c>
      <c r="G109" s="2">
        <v>4.93</v>
      </c>
      <c r="H109" s="2">
        <v>62.94</v>
      </c>
      <c r="I109" s="2">
        <v>2.89</v>
      </c>
    </row>
    <row r="110" spans="1:9" x14ac:dyDescent="0.25">
      <c r="A110" s="2"/>
      <c r="B110" s="2" t="s">
        <v>225</v>
      </c>
      <c r="C110" s="2" t="s">
        <v>120</v>
      </c>
      <c r="D110" s="2">
        <v>200</v>
      </c>
      <c r="E110" s="2">
        <v>1.77</v>
      </c>
      <c r="F110" s="2">
        <v>3.06</v>
      </c>
      <c r="G110" s="2">
        <v>12.26</v>
      </c>
      <c r="H110" s="2">
        <v>90.02</v>
      </c>
      <c r="I110" s="2">
        <v>0.2</v>
      </c>
    </row>
    <row r="111" spans="1:9" x14ac:dyDescent="0.25">
      <c r="A111" s="2"/>
      <c r="B111" s="2" t="s">
        <v>349</v>
      </c>
      <c r="C111" s="2" t="s">
        <v>121</v>
      </c>
      <c r="D111" s="2">
        <v>150</v>
      </c>
      <c r="E111" s="2">
        <v>4.3499999999999996</v>
      </c>
      <c r="F111" s="2">
        <v>5.66</v>
      </c>
      <c r="G111" s="2">
        <v>27.23</v>
      </c>
      <c r="H111" s="2">
        <v>174.47</v>
      </c>
      <c r="I111" s="2">
        <v>0.9</v>
      </c>
    </row>
    <row r="112" spans="1:9" x14ac:dyDescent="0.25">
      <c r="A112" s="2"/>
      <c r="B112" s="2" t="s">
        <v>226</v>
      </c>
      <c r="C112" s="2" t="s">
        <v>122</v>
      </c>
      <c r="D112" s="2">
        <v>100</v>
      </c>
      <c r="E112" s="2">
        <v>17.55</v>
      </c>
      <c r="F112" s="2">
        <v>187</v>
      </c>
      <c r="G112" s="2">
        <v>3.5</v>
      </c>
      <c r="H112" s="2">
        <v>275.51</v>
      </c>
      <c r="I112" s="2">
        <v>0.2</v>
      </c>
    </row>
    <row r="113" spans="1:9" x14ac:dyDescent="0.25">
      <c r="A113" s="2"/>
      <c r="B113" s="2" t="s">
        <v>96</v>
      </c>
      <c r="C113" s="2" t="s">
        <v>118</v>
      </c>
      <c r="D113" s="2">
        <v>200</v>
      </c>
      <c r="E113" s="2">
        <v>0.43</v>
      </c>
      <c r="F113" s="2">
        <v>0.02</v>
      </c>
      <c r="G113" s="2">
        <v>10.15</v>
      </c>
      <c r="H113" s="2">
        <v>45.88</v>
      </c>
      <c r="I113" s="2">
        <v>25.08</v>
      </c>
    </row>
    <row r="114" spans="1:9" x14ac:dyDescent="0.25">
      <c r="A114" s="2"/>
      <c r="B114" s="2" t="s">
        <v>66</v>
      </c>
      <c r="C114" s="2" t="s">
        <v>67</v>
      </c>
      <c r="D114" s="2">
        <v>40</v>
      </c>
      <c r="E114" s="2">
        <v>2.64</v>
      </c>
      <c r="F114" s="2">
        <v>0.48</v>
      </c>
      <c r="G114" s="2">
        <v>16.72</v>
      </c>
      <c r="H114" s="2">
        <v>72.930000000000007</v>
      </c>
      <c r="I114" s="2">
        <v>0</v>
      </c>
    </row>
    <row r="115" spans="1:9" x14ac:dyDescent="0.25">
      <c r="A115" s="2"/>
      <c r="B115" s="2" t="s">
        <v>68</v>
      </c>
      <c r="C115" s="2" t="s">
        <v>69</v>
      </c>
      <c r="D115" s="2">
        <v>30</v>
      </c>
      <c r="E115" s="2">
        <v>2.2799999999999998</v>
      </c>
      <c r="F115" s="2">
        <v>0.27</v>
      </c>
      <c r="G115" s="2">
        <v>15</v>
      </c>
      <c r="H115" s="2">
        <v>69.8</v>
      </c>
      <c r="I115" s="2">
        <v>0</v>
      </c>
    </row>
    <row r="116" spans="1:9" x14ac:dyDescent="0.25">
      <c r="A116" s="2"/>
      <c r="B116" s="2"/>
      <c r="C116" s="3" t="s">
        <v>70</v>
      </c>
      <c r="D116" s="3">
        <f t="shared" ref="D116:I116" si="9">SUM(D109:D115)</f>
        <v>765</v>
      </c>
      <c r="E116" s="3">
        <f t="shared" si="9"/>
        <v>29.660000000000004</v>
      </c>
      <c r="F116" s="3">
        <f t="shared" si="9"/>
        <v>200.52</v>
      </c>
      <c r="G116" s="3">
        <f t="shared" si="9"/>
        <v>89.789999999999992</v>
      </c>
      <c r="H116" s="3">
        <f t="shared" si="9"/>
        <v>791.55</v>
      </c>
      <c r="I116" s="3">
        <f t="shared" si="9"/>
        <v>29.27</v>
      </c>
    </row>
    <row r="117" spans="1:9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5">
      <c r="A118" s="3" t="s">
        <v>71</v>
      </c>
      <c r="B118" s="2" t="s">
        <v>227</v>
      </c>
      <c r="C118" s="2" t="s">
        <v>123</v>
      </c>
      <c r="D118" s="2">
        <v>130</v>
      </c>
      <c r="E118" s="2">
        <v>11.64</v>
      </c>
      <c r="F118" s="2">
        <v>14.31</v>
      </c>
      <c r="G118" s="2">
        <v>2.82</v>
      </c>
      <c r="H118" s="2">
        <v>209.52</v>
      </c>
      <c r="I118" s="2">
        <v>0.1</v>
      </c>
    </row>
    <row r="119" spans="1:9" x14ac:dyDescent="0.25">
      <c r="A119" s="2"/>
      <c r="B119" s="2" t="s">
        <v>76</v>
      </c>
      <c r="C119" s="2" t="s">
        <v>77</v>
      </c>
      <c r="D119" s="2">
        <v>160</v>
      </c>
      <c r="E119" s="2">
        <v>3.8</v>
      </c>
      <c r="F119" s="2">
        <v>4.34</v>
      </c>
      <c r="G119" s="2">
        <v>5.56</v>
      </c>
      <c r="H119" s="2">
        <v>76.7</v>
      </c>
      <c r="I119" s="2">
        <v>0.7</v>
      </c>
    </row>
    <row r="120" spans="1:9" x14ac:dyDescent="0.25">
      <c r="A120" s="2"/>
      <c r="B120" s="2" t="s">
        <v>100</v>
      </c>
      <c r="C120" s="2" t="s">
        <v>101</v>
      </c>
      <c r="D120" s="2">
        <v>15</v>
      </c>
      <c r="E120" s="2">
        <v>0.77</v>
      </c>
      <c r="F120" s="2">
        <v>0.68</v>
      </c>
      <c r="G120" s="2">
        <v>19.68</v>
      </c>
      <c r="H120" s="2">
        <v>85.54</v>
      </c>
      <c r="I120" s="2">
        <v>0</v>
      </c>
    </row>
    <row r="121" spans="1:9" x14ac:dyDescent="0.25">
      <c r="A121" s="2"/>
      <c r="B121" s="2"/>
      <c r="C121" s="3" t="s">
        <v>70</v>
      </c>
      <c r="D121" s="3">
        <f t="shared" ref="D121:I121" si="10">SUM(D118:D120)</f>
        <v>305</v>
      </c>
      <c r="E121" s="3">
        <f t="shared" si="10"/>
        <v>16.21</v>
      </c>
      <c r="F121" s="3">
        <f t="shared" si="10"/>
        <v>19.329999999999998</v>
      </c>
      <c r="G121" s="3">
        <f t="shared" si="10"/>
        <v>28.06</v>
      </c>
      <c r="H121" s="3">
        <f t="shared" si="10"/>
        <v>371.76000000000005</v>
      </c>
      <c r="I121" s="3">
        <f t="shared" si="10"/>
        <v>0.79999999999999993</v>
      </c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25">
      <c r="A123" s="2"/>
      <c r="B123" s="2"/>
      <c r="C123" s="3" t="s">
        <v>80</v>
      </c>
      <c r="D123" s="3">
        <v>1695</v>
      </c>
      <c r="E123" s="3">
        <v>57.98</v>
      </c>
      <c r="F123" s="3">
        <v>234.69</v>
      </c>
      <c r="G123" s="3">
        <v>171.25</v>
      </c>
      <c r="H123" s="3">
        <v>1584.75</v>
      </c>
      <c r="I123" s="3">
        <v>32.590000000000003</v>
      </c>
    </row>
    <row r="124" spans="1:9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9" ht="18.75" x14ac:dyDescent="0.25">
      <c r="F125" s="15" t="s">
        <v>10</v>
      </c>
    </row>
    <row r="126" spans="1:9" ht="15.75" x14ac:dyDescent="0.25">
      <c r="F126" s="16" t="s">
        <v>11</v>
      </c>
    </row>
    <row r="127" spans="1:9" ht="15.75" x14ac:dyDescent="0.25">
      <c r="C127" s="26" t="s">
        <v>21</v>
      </c>
      <c r="F127" s="16" t="s">
        <v>215</v>
      </c>
    </row>
    <row r="128" spans="1:9" ht="15.75" x14ac:dyDescent="0.25">
      <c r="C128" s="27" t="s">
        <v>22</v>
      </c>
      <c r="F128" s="60" t="s">
        <v>184</v>
      </c>
      <c r="G128" s="60"/>
      <c r="H128" s="60"/>
    </row>
    <row r="129" spans="1:9" ht="15.75" x14ac:dyDescent="0.25">
      <c r="D129" s="6"/>
      <c r="E129" s="6"/>
      <c r="F129" s="61"/>
      <c r="G129" s="61"/>
      <c r="H129" s="61"/>
    </row>
    <row r="130" spans="1:9" x14ac:dyDescent="0.25">
      <c r="A130" s="6"/>
      <c r="B130" s="6"/>
      <c r="C130" s="6"/>
      <c r="D130" s="6"/>
      <c r="E130" s="6"/>
      <c r="F130" s="6"/>
      <c r="G130" s="6"/>
      <c r="H130" s="6"/>
      <c r="I130" s="6"/>
    </row>
    <row r="131" spans="1:9" ht="8.25" customHeight="1" x14ac:dyDescent="0.25">
      <c r="A131" s="9"/>
      <c r="B131" s="10"/>
      <c r="C131" s="11"/>
      <c r="D131" s="12"/>
      <c r="E131" s="12"/>
      <c r="F131" s="12"/>
      <c r="G131" s="12"/>
      <c r="H131" s="13"/>
      <c r="I131" s="14"/>
    </row>
    <row r="132" spans="1:9" hidden="1" x14ac:dyDescent="0.25">
      <c r="A132" s="12"/>
      <c r="B132" s="6"/>
      <c r="C132" s="6"/>
      <c r="D132" s="6"/>
      <c r="E132" s="6"/>
      <c r="F132" s="6"/>
      <c r="G132" s="6"/>
      <c r="H132" s="6"/>
      <c r="I132" s="6"/>
    </row>
    <row r="133" spans="1:9" ht="45" x14ac:dyDescent="0.25">
      <c r="A133" s="4" t="s">
        <v>0</v>
      </c>
      <c r="B133" s="5" t="s">
        <v>2</v>
      </c>
      <c r="C133" s="44" t="s">
        <v>3</v>
      </c>
      <c r="D133" s="4" t="s">
        <v>4</v>
      </c>
      <c r="E133" s="4" t="s">
        <v>5</v>
      </c>
      <c r="F133" s="4" t="s">
        <v>6</v>
      </c>
      <c r="G133" s="4" t="s">
        <v>7</v>
      </c>
      <c r="H133" s="8" t="s">
        <v>125</v>
      </c>
      <c r="I133" s="8" t="s">
        <v>9</v>
      </c>
    </row>
    <row r="134" spans="1:9" x14ac:dyDescent="0.25">
      <c r="A134" s="32" t="s">
        <v>52</v>
      </c>
      <c r="B134" s="2" t="s">
        <v>350</v>
      </c>
      <c r="C134" s="2" t="s">
        <v>126</v>
      </c>
      <c r="D134" s="2">
        <v>100</v>
      </c>
      <c r="E134" s="2">
        <v>11.9</v>
      </c>
      <c r="F134" s="2">
        <v>17.02</v>
      </c>
      <c r="G134" s="2">
        <v>21.72</v>
      </c>
      <c r="H134" s="2">
        <v>318.8</v>
      </c>
      <c r="I134" s="2">
        <v>0.15</v>
      </c>
    </row>
    <row r="135" spans="1:9" x14ac:dyDescent="0.25">
      <c r="A135" s="2"/>
      <c r="B135" s="2" t="s">
        <v>228</v>
      </c>
      <c r="C135" s="2" t="s">
        <v>127</v>
      </c>
      <c r="D135" s="2">
        <v>20</v>
      </c>
      <c r="E135" s="2">
        <v>0.08</v>
      </c>
      <c r="F135" s="2">
        <v>0</v>
      </c>
      <c r="G135" s="2">
        <v>14.59</v>
      </c>
      <c r="H135" s="2">
        <v>55.65</v>
      </c>
      <c r="I135" s="2">
        <v>0</v>
      </c>
    </row>
    <row r="136" spans="1:9" x14ac:dyDescent="0.25">
      <c r="A136" s="2"/>
      <c r="B136" s="2" t="s">
        <v>229</v>
      </c>
      <c r="C136" s="2" t="s">
        <v>55</v>
      </c>
      <c r="D136" s="2">
        <v>36</v>
      </c>
      <c r="E136" s="2">
        <v>2.34</v>
      </c>
      <c r="F136" s="2">
        <v>5.85</v>
      </c>
      <c r="G136" s="2">
        <v>16.04</v>
      </c>
      <c r="H136" s="2">
        <v>116.22</v>
      </c>
      <c r="I136" s="2">
        <v>0</v>
      </c>
    </row>
    <row r="137" spans="1:9" x14ac:dyDescent="0.25">
      <c r="A137" s="2"/>
      <c r="B137" s="48">
        <v>7.0670000000000002</v>
      </c>
      <c r="C137" s="2" t="s">
        <v>119</v>
      </c>
      <c r="D137" s="2">
        <v>200</v>
      </c>
      <c r="E137" s="2">
        <v>2.77</v>
      </c>
      <c r="F137" s="2">
        <v>2.81</v>
      </c>
      <c r="G137" s="2">
        <v>10.3</v>
      </c>
      <c r="H137" s="2">
        <v>85.75</v>
      </c>
      <c r="I137" s="2">
        <v>0.26</v>
      </c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32" t="s">
        <v>59</v>
      </c>
      <c r="B139" s="2" t="s">
        <v>230</v>
      </c>
      <c r="C139" s="2" t="s">
        <v>108</v>
      </c>
      <c r="D139" s="2">
        <v>100</v>
      </c>
      <c r="E139" s="2">
        <v>0.35</v>
      </c>
      <c r="F139" s="2">
        <v>0.35</v>
      </c>
      <c r="G139" s="2">
        <v>10.38</v>
      </c>
      <c r="H139" s="2">
        <v>39.92</v>
      </c>
      <c r="I139" s="2">
        <v>10</v>
      </c>
    </row>
    <row r="140" spans="1:9" x14ac:dyDescent="0.25">
      <c r="A140" s="2"/>
      <c r="B140" s="2"/>
      <c r="C140" s="3" t="s">
        <v>70</v>
      </c>
      <c r="D140" s="3">
        <f t="shared" ref="D140:I140" si="11">SUM(D134:D139)</f>
        <v>456</v>
      </c>
      <c r="E140" s="3">
        <f t="shared" si="11"/>
        <v>17.440000000000001</v>
      </c>
      <c r="F140" s="3">
        <f t="shared" si="11"/>
        <v>26.029999999999998</v>
      </c>
      <c r="G140" s="3">
        <f t="shared" si="11"/>
        <v>73.03</v>
      </c>
      <c r="H140" s="3">
        <f t="shared" si="11"/>
        <v>616.33999999999992</v>
      </c>
      <c r="I140" s="3">
        <f t="shared" si="11"/>
        <v>10.41</v>
      </c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ht="30" x14ac:dyDescent="0.25">
      <c r="A142" s="32" t="s">
        <v>86</v>
      </c>
      <c r="B142" s="2" t="s">
        <v>231</v>
      </c>
      <c r="C142" s="31" t="s">
        <v>128</v>
      </c>
      <c r="D142" s="2">
        <v>50</v>
      </c>
      <c r="E142" s="2">
        <v>0.6</v>
      </c>
      <c r="F142" s="2">
        <v>4.0999999999999996</v>
      </c>
      <c r="G142" s="2">
        <v>3.6</v>
      </c>
      <c r="H142" s="2">
        <v>50</v>
      </c>
      <c r="I142" s="2">
        <v>1.9</v>
      </c>
    </row>
    <row r="143" spans="1:9" x14ac:dyDescent="0.25">
      <c r="A143" s="2"/>
      <c r="B143" s="2" t="s">
        <v>232</v>
      </c>
      <c r="C143" s="47" t="s">
        <v>129</v>
      </c>
      <c r="D143" s="2">
        <v>200</v>
      </c>
      <c r="E143" s="2">
        <v>1.79</v>
      </c>
      <c r="F143" s="2">
        <v>4.6399999999999997</v>
      </c>
      <c r="G143" s="2">
        <v>12.8</v>
      </c>
      <c r="H143" s="2">
        <v>107.79</v>
      </c>
      <c r="I143" s="2">
        <v>3.69</v>
      </c>
    </row>
    <row r="144" spans="1:9" x14ac:dyDescent="0.25">
      <c r="A144" s="2"/>
      <c r="B144" s="2" t="s">
        <v>351</v>
      </c>
      <c r="C144" s="41" t="s">
        <v>130</v>
      </c>
      <c r="D144" s="2">
        <v>100</v>
      </c>
      <c r="E144" s="2">
        <v>11.41</v>
      </c>
      <c r="F144" s="2">
        <v>1.58</v>
      </c>
      <c r="G144" s="2">
        <v>5.48</v>
      </c>
      <c r="H144" s="2">
        <v>191.05</v>
      </c>
      <c r="I144" s="2">
        <v>10.97</v>
      </c>
    </row>
    <row r="145" spans="1:9" x14ac:dyDescent="0.25">
      <c r="A145" s="2"/>
      <c r="B145" s="48">
        <v>7.0209999999999999</v>
      </c>
      <c r="C145" s="2" t="s">
        <v>131</v>
      </c>
      <c r="D145" s="2">
        <v>150</v>
      </c>
      <c r="E145" s="2">
        <v>3.19</v>
      </c>
      <c r="F145" s="2">
        <v>5.19</v>
      </c>
      <c r="G145" s="2">
        <v>19.95</v>
      </c>
      <c r="H145" s="2">
        <v>150</v>
      </c>
      <c r="I145" s="2">
        <v>7.2</v>
      </c>
    </row>
    <row r="146" spans="1:9" x14ac:dyDescent="0.25">
      <c r="A146" s="2"/>
      <c r="B146" s="2" t="s">
        <v>233</v>
      </c>
      <c r="C146" s="2" t="s">
        <v>132</v>
      </c>
      <c r="D146" s="2">
        <v>200</v>
      </c>
      <c r="E146" s="2">
        <v>0.25</v>
      </c>
      <c r="F146" s="2">
        <v>0</v>
      </c>
      <c r="G146" s="2">
        <v>17.059999999999999</v>
      </c>
      <c r="H146" s="2">
        <v>70.92</v>
      </c>
      <c r="I146" s="2">
        <v>25</v>
      </c>
    </row>
    <row r="147" spans="1:9" x14ac:dyDescent="0.25">
      <c r="A147" s="2"/>
      <c r="B147" s="2" t="s">
        <v>66</v>
      </c>
      <c r="C147" s="2" t="s">
        <v>67</v>
      </c>
      <c r="D147" s="2">
        <v>40</v>
      </c>
      <c r="E147" s="2">
        <v>2.64</v>
      </c>
      <c r="F147" s="2">
        <v>0.48</v>
      </c>
      <c r="G147" s="2">
        <v>16.72</v>
      </c>
      <c r="H147" s="2">
        <v>72.930000000000007</v>
      </c>
      <c r="I147" s="2">
        <v>0</v>
      </c>
    </row>
    <row r="148" spans="1:9" x14ac:dyDescent="0.25">
      <c r="A148" s="2"/>
      <c r="B148" s="2" t="s">
        <v>68</v>
      </c>
      <c r="C148" s="2" t="s">
        <v>69</v>
      </c>
      <c r="D148" s="2">
        <v>30</v>
      </c>
      <c r="E148" s="2">
        <v>2.2799999999999998</v>
      </c>
      <c r="F148" s="2">
        <v>0.27</v>
      </c>
      <c r="G148" s="2">
        <v>15</v>
      </c>
      <c r="H148" s="2">
        <v>69.8</v>
      </c>
      <c r="I148" s="2">
        <v>0</v>
      </c>
    </row>
    <row r="149" spans="1:9" x14ac:dyDescent="0.25">
      <c r="A149" s="2"/>
      <c r="B149" s="2"/>
      <c r="C149" s="3" t="s">
        <v>70</v>
      </c>
      <c r="D149" s="3">
        <f t="shared" ref="D149:I149" si="12">SUM(D142:D148)</f>
        <v>770</v>
      </c>
      <c r="E149" s="3">
        <f t="shared" si="12"/>
        <v>22.160000000000004</v>
      </c>
      <c r="F149" s="3">
        <f t="shared" si="12"/>
        <v>16.259999999999998</v>
      </c>
      <c r="G149" s="3">
        <f t="shared" si="12"/>
        <v>90.61</v>
      </c>
      <c r="H149" s="3">
        <f t="shared" si="12"/>
        <v>712.49</v>
      </c>
      <c r="I149" s="3">
        <f t="shared" si="12"/>
        <v>48.760000000000005</v>
      </c>
    </row>
    <row r="150" spans="1:9" x14ac:dyDescent="0.25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s="3" t="s">
        <v>71</v>
      </c>
      <c r="B151" s="2" t="s">
        <v>234</v>
      </c>
      <c r="C151" s="31" t="s">
        <v>133</v>
      </c>
      <c r="D151" s="2">
        <v>200</v>
      </c>
      <c r="E151" s="2">
        <v>5.37</v>
      </c>
      <c r="F151" s="2">
        <v>6.75</v>
      </c>
      <c r="G151" s="2">
        <v>26.15</v>
      </c>
      <c r="H151" s="2">
        <v>209.52</v>
      </c>
      <c r="I151" s="2">
        <v>0.2</v>
      </c>
    </row>
    <row r="152" spans="1:9" x14ac:dyDescent="0.25">
      <c r="A152" s="2"/>
      <c r="B152" s="2" t="s">
        <v>235</v>
      </c>
      <c r="C152" s="2" t="s">
        <v>134</v>
      </c>
      <c r="D152" s="2">
        <v>90</v>
      </c>
      <c r="E152" s="2">
        <v>6.01</v>
      </c>
      <c r="F152" s="2">
        <v>7.84</v>
      </c>
      <c r="G152" s="2">
        <v>29.18</v>
      </c>
      <c r="H152" s="2">
        <v>23.012</v>
      </c>
      <c r="I152" s="2">
        <v>22.3</v>
      </c>
    </row>
    <row r="153" spans="1:9" x14ac:dyDescent="0.25">
      <c r="A153" s="2"/>
      <c r="B153" s="2" t="s">
        <v>84</v>
      </c>
      <c r="C153" s="2" t="s">
        <v>105</v>
      </c>
      <c r="D153" s="2">
        <v>180</v>
      </c>
      <c r="E153" s="2">
        <v>3.63</v>
      </c>
      <c r="F153" s="2">
        <v>3.59</v>
      </c>
      <c r="G153" s="2">
        <v>10.85</v>
      </c>
      <c r="H153" s="2">
        <v>98.71</v>
      </c>
      <c r="I153" s="2">
        <v>0.1</v>
      </c>
    </row>
    <row r="154" spans="1:9" x14ac:dyDescent="0.25">
      <c r="A154" s="2"/>
      <c r="B154" s="2"/>
      <c r="C154" s="3" t="s">
        <v>70</v>
      </c>
      <c r="D154" s="3">
        <f t="shared" ref="D154:I154" si="13">SUM(D151:D153)</f>
        <v>470</v>
      </c>
      <c r="E154" s="3">
        <f t="shared" si="13"/>
        <v>15.009999999999998</v>
      </c>
      <c r="F154" s="3">
        <f t="shared" si="13"/>
        <v>18.18</v>
      </c>
      <c r="G154" s="3">
        <f t="shared" si="13"/>
        <v>66.179999999999993</v>
      </c>
      <c r="H154" s="3">
        <f t="shared" si="13"/>
        <v>331.24200000000002</v>
      </c>
      <c r="I154" s="3">
        <f t="shared" si="13"/>
        <v>22.6</v>
      </c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3" t="s">
        <v>80</v>
      </c>
      <c r="D156" s="3">
        <v>1696</v>
      </c>
      <c r="E156" s="3">
        <v>54.61</v>
      </c>
      <c r="F156" s="3">
        <v>60.47</v>
      </c>
      <c r="G156" s="3">
        <v>229.82</v>
      </c>
      <c r="H156" s="3">
        <v>1660</v>
      </c>
      <c r="I156" s="3">
        <v>81.77</v>
      </c>
    </row>
    <row r="157" spans="1:9" x14ac:dyDescent="0.25">
      <c r="A157" s="6"/>
      <c r="B157" s="6"/>
      <c r="C157" s="12"/>
      <c r="D157" s="6"/>
      <c r="E157" s="6"/>
      <c r="F157" s="6"/>
      <c r="G157" s="6"/>
      <c r="H157" s="6"/>
      <c r="I157" s="6"/>
    </row>
    <row r="158" spans="1:9" ht="18.75" x14ac:dyDescent="0.25">
      <c r="F158" s="15" t="s">
        <v>10</v>
      </c>
    </row>
    <row r="159" spans="1:9" ht="15.75" x14ac:dyDescent="0.25">
      <c r="F159" s="16" t="s">
        <v>11</v>
      </c>
    </row>
    <row r="160" spans="1:9" ht="18.75" x14ac:dyDescent="0.3">
      <c r="C160" s="1" t="s">
        <v>214</v>
      </c>
      <c r="F160" s="16" t="s">
        <v>215</v>
      </c>
    </row>
    <row r="161" spans="1:9" ht="18.75" x14ac:dyDescent="0.3">
      <c r="C161" s="1" t="s">
        <v>12</v>
      </c>
      <c r="F161" s="60" t="s">
        <v>185</v>
      </c>
      <c r="G161" s="60"/>
      <c r="H161" s="60"/>
    </row>
    <row r="162" spans="1:9" ht="15.75" x14ac:dyDescent="0.25">
      <c r="C162" s="25"/>
      <c r="D162" s="6"/>
      <c r="E162" s="6"/>
      <c r="F162" s="61"/>
      <c r="G162" s="61"/>
      <c r="H162" s="61"/>
    </row>
    <row r="163" spans="1:9" x14ac:dyDescent="0.25">
      <c r="A163" s="6"/>
      <c r="B163" s="6"/>
      <c r="C163" s="6"/>
      <c r="D163" s="6"/>
      <c r="E163" s="6"/>
      <c r="F163" s="6"/>
      <c r="G163" s="6"/>
      <c r="H163" s="6"/>
      <c r="I163" s="6"/>
    </row>
    <row r="164" spans="1:9" ht="4.5" customHeight="1" x14ac:dyDescent="0.25">
      <c r="A164" s="9"/>
      <c r="B164" s="10"/>
      <c r="C164" s="11"/>
      <c r="D164" s="12"/>
      <c r="E164" s="12"/>
      <c r="F164" s="12"/>
      <c r="G164" s="12"/>
      <c r="H164" s="13"/>
      <c r="I164" s="14"/>
    </row>
    <row r="165" spans="1:9" ht="45" x14ac:dyDescent="0.25">
      <c r="A165" s="4" t="s">
        <v>0</v>
      </c>
      <c r="B165" s="5" t="s">
        <v>2</v>
      </c>
      <c r="C165" s="44" t="s">
        <v>3</v>
      </c>
      <c r="D165" s="4" t="s">
        <v>4</v>
      </c>
      <c r="E165" s="4" t="s">
        <v>5</v>
      </c>
      <c r="F165" s="4" t="s">
        <v>6</v>
      </c>
      <c r="G165" s="4" t="s">
        <v>7</v>
      </c>
      <c r="H165" s="8" t="s">
        <v>125</v>
      </c>
      <c r="I165" s="8" t="s">
        <v>9</v>
      </c>
    </row>
    <row r="166" spans="1:9" ht="30" x14ac:dyDescent="0.25">
      <c r="A166" s="32" t="s">
        <v>52</v>
      </c>
      <c r="B166" s="2" t="s">
        <v>236</v>
      </c>
      <c r="C166" s="31" t="s">
        <v>141</v>
      </c>
      <c r="D166" s="50">
        <v>200</v>
      </c>
      <c r="E166" s="2">
        <v>6.98</v>
      </c>
      <c r="F166" s="2">
        <v>8.57</v>
      </c>
      <c r="G166" s="2">
        <v>28.68</v>
      </c>
      <c r="H166" s="2">
        <v>239.76</v>
      </c>
      <c r="I166" s="2">
        <v>0.21</v>
      </c>
    </row>
    <row r="167" spans="1:9" x14ac:dyDescent="0.25">
      <c r="A167" s="2"/>
      <c r="B167" s="2" t="s">
        <v>229</v>
      </c>
      <c r="C167" s="2" t="s">
        <v>55</v>
      </c>
      <c r="D167" s="2">
        <v>36</v>
      </c>
      <c r="E167" s="2">
        <v>2.34</v>
      </c>
      <c r="F167" s="2">
        <v>5.85</v>
      </c>
      <c r="G167" s="2">
        <v>16.04</v>
      </c>
      <c r="H167" s="2">
        <v>116.22</v>
      </c>
      <c r="I167" s="2">
        <v>0</v>
      </c>
    </row>
    <row r="168" spans="1:9" x14ac:dyDescent="0.25">
      <c r="A168" s="2"/>
      <c r="B168" s="2" t="s">
        <v>237</v>
      </c>
      <c r="C168" s="2" t="s">
        <v>57</v>
      </c>
      <c r="D168" s="2">
        <v>200</v>
      </c>
      <c r="E168" s="2">
        <v>0.02</v>
      </c>
      <c r="F168" s="2">
        <v>0</v>
      </c>
      <c r="G168" s="2">
        <v>6.37</v>
      </c>
      <c r="H168" s="2">
        <v>27.35</v>
      </c>
      <c r="I168" s="2">
        <v>0.8</v>
      </c>
    </row>
    <row r="169" spans="1:9" x14ac:dyDescent="0.25">
      <c r="A169" s="2"/>
      <c r="B169" s="2" t="s">
        <v>100</v>
      </c>
      <c r="C169" s="2" t="s">
        <v>101</v>
      </c>
      <c r="D169" s="2">
        <v>15</v>
      </c>
      <c r="E169" s="2">
        <v>0.77</v>
      </c>
      <c r="F169" s="2">
        <v>0.68</v>
      </c>
      <c r="G169" s="2">
        <v>19.68</v>
      </c>
      <c r="H169" s="2">
        <v>85.54</v>
      </c>
      <c r="I169" s="2">
        <v>0</v>
      </c>
    </row>
    <row r="170" spans="1:9" x14ac:dyDescent="0.25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25">
      <c r="A171" s="32" t="s">
        <v>59</v>
      </c>
      <c r="B171" s="2" t="s">
        <v>224</v>
      </c>
      <c r="C171" s="2" t="s">
        <v>106</v>
      </c>
      <c r="D171" s="2">
        <v>180</v>
      </c>
      <c r="E171" s="2">
        <v>0.62</v>
      </c>
      <c r="F171" s="2">
        <v>0.12</v>
      </c>
      <c r="G171" s="2">
        <v>12.67</v>
      </c>
      <c r="H171" s="2">
        <v>58.35</v>
      </c>
      <c r="I171" s="2">
        <v>2</v>
      </c>
    </row>
    <row r="172" spans="1:9" x14ac:dyDescent="0.25">
      <c r="A172" s="2"/>
      <c r="B172" s="2"/>
      <c r="C172" s="3" t="s">
        <v>70</v>
      </c>
      <c r="D172" s="3">
        <f t="shared" ref="D172:I172" si="14">SUM(D166:D171)</f>
        <v>631</v>
      </c>
      <c r="E172" s="3">
        <f t="shared" si="14"/>
        <v>10.729999999999999</v>
      </c>
      <c r="F172" s="3">
        <f t="shared" si="14"/>
        <v>15.219999999999999</v>
      </c>
      <c r="G172" s="3">
        <f t="shared" si="14"/>
        <v>83.44</v>
      </c>
      <c r="H172" s="3">
        <f t="shared" si="14"/>
        <v>527.22</v>
      </c>
      <c r="I172" s="3">
        <f t="shared" si="14"/>
        <v>3.01</v>
      </c>
    </row>
    <row r="173" spans="1:9" ht="30" x14ac:dyDescent="0.25">
      <c r="A173" s="32" t="s">
        <v>86</v>
      </c>
      <c r="B173" s="2" t="s">
        <v>238</v>
      </c>
      <c r="C173" s="31" t="s">
        <v>135</v>
      </c>
      <c r="D173" s="2">
        <v>60</v>
      </c>
      <c r="E173" s="2">
        <v>1.74</v>
      </c>
      <c r="F173" s="2">
        <v>4.26</v>
      </c>
      <c r="G173" s="2">
        <v>6.49</v>
      </c>
      <c r="H173" s="2">
        <v>78.3</v>
      </c>
      <c r="I173" s="2">
        <v>6.4</v>
      </c>
    </row>
    <row r="174" spans="1:9" x14ac:dyDescent="0.25">
      <c r="A174" s="2"/>
      <c r="B174" s="2" t="s">
        <v>352</v>
      </c>
      <c r="C174" s="2" t="s">
        <v>136</v>
      </c>
      <c r="D174" s="2">
        <v>200</v>
      </c>
      <c r="E174" s="2">
        <v>1.77</v>
      </c>
      <c r="F174" s="2">
        <v>4.54</v>
      </c>
      <c r="G174" s="2">
        <v>12.38</v>
      </c>
      <c r="H174" s="2">
        <v>101.25</v>
      </c>
      <c r="I174" s="2">
        <v>8.65</v>
      </c>
    </row>
    <row r="175" spans="1:9" x14ac:dyDescent="0.25">
      <c r="A175" s="2"/>
      <c r="B175" s="2" t="s">
        <v>239</v>
      </c>
      <c r="C175" s="2" t="s">
        <v>137</v>
      </c>
      <c r="D175" s="2">
        <v>150</v>
      </c>
      <c r="E175" s="2">
        <v>11.29</v>
      </c>
      <c r="F175" s="2">
        <v>11.95</v>
      </c>
      <c r="G175" s="2">
        <v>23.09</v>
      </c>
      <c r="H175" s="2">
        <v>263.2</v>
      </c>
      <c r="I175" s="2">
        <v>1.2</v>
      </c>
    </row>
    <row r="176" spans="1:9" x14ac:dyDescent="0.25">
      <c r="A176" s="2"/>
      <c r="B176" s="2" t="s">
        <v>240</v>
      </c>
      <c r="C176" s="2" t="s">
        <v>138</v>
      </c>
      <c r="D176" s="2">
        <v>180</v>
      </c>
      <c r="E176" s="2">
        <v>0.32</v>
      </c>
      <c r="F176" s="2">
        <v>0</v>
      </c>
      <c r="G176" s="2">
        <v>11.67</v>
      </c>
      <c r="H176" s="2">
        <v>48.65</v>
      </c>
      <c r="I176" s="2">
        <v>0.89</v>
      </c>
    </row>
    <row r="177" spans="1:9" x14ac:dyDescent="0.25">
      <c r="A177" s="2"/>
      <c r="B177" s="2" t="s">
        <v>66</v>
      </c>
      <c r="C177" s="2" t="s">
        <v>67</v>
      </c>
      <c r="D177" s="2">
        <v>40</v>
      </c>
      <c r="E177" s="2">
        <v>2.64</v>
      </c>
      <c r="F177" s="2">
        <v>0.48</v>
      </c>
      <c r="G177" s="2">
        <v>16.72</v>
      </c>
      <c r="H177" s="2">
        <v>72.930000000000007</v>
      </c>
      <c r="I177" s="2">
        <v>0</v>
      </c>
    </row>
    <row r="178" spans="1:9" x14ac:dyDescent="0.25">
      <c r="A178" s="2"/>
      <c r="B178" s="2" t="s">
        <v>68</v>
      </c>
      <c r="C178" s="2" t="s">
        <v>69</v>
      </c>
      <c r="D178" s="2">
        <v>30</v>
      </c>
      <c r="E178" s="2">
        <v>2.2799999999999998</v>
      </c>
      <c r="F178" s="2">
        <v>0.27</v>
      </c>
      <c r="G178" s="2">
        <v>15</v>
      </c>
      <c r="H178" s="2">
        <v>69.8</v>
      </c>
      <c r="I178" s="2">
        <v>0</v>
      </c>
    </row>
    <row r="179" spans="1:9" x14ac:dyDescent="0.25">
      <c r="A179" s="2"/>
      <c r="B179" s="2"/>
      <c r="C179" s="3" t="s">
        <v>70</v>
      </c>
      <c r="D179" s="3">
        <f t="shared" ref="D179:I179" si="15">SUM(D173:D178)</f>
        <v>660</v>
      </c>
      <c r="E179" s="3">
        <f t="shared" si="15"/>
        <v>20.04</v>
      </c>
      <c r="F179" s="3">
        <f t="shared" si="15"/>
        <v>21.5</v>
      </c>
      <c r="G179" s="3">
        <f t="shared" si="15"/>
        <v>85.35</v>
      </c>
      <c r="H179" s="3">
        <f t="shared" si="15"/>
        <v>634.12999999999988</v>
      </c>
      <c r="I179" s="3">
        <f t="shared" si="15"/>
        <v>17.14</v>
      </c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3" t="s">
        <v>71</v>
      </c>
      <c r="B181" s="48">
        <v>7.1660000000000004</v>
      </c>
      <c r="C181" s="2" t="s">
        <v>139</v>
      </c>
      <c r="D181" s="2">
        <v>150</v>
      </c>
      <c r="E181" s="2">
        <v>18.239999999999998</v>
      </c>
      <c r="F181" s="2">
        <v>22.22</v>
      </c>
      <c r="G181" s="2">
        <v>19.690000000000001</v>
      </c>
      <c r="H181" s="2">
        <v>395.85</v>
      </c>
      <c r="I181" s="2">
        <v>0.23</v>
      </c>
    </row>
    <row r="182" spans="1:9" x14ac:dyDescent="0.25">
      <c r="A182" s="2"/>
      <c r="B182" s="2" t="s">
        <v>74</v>
      </c>
      <c r="C182" s="2" t="s">
        <v>142</v>
      </c>
      <c r="D182" s="2">
        <v>18</v>
      </c>
      <c r="E182" s="2">
        <v>0.93</v>
      </c>
      <c r="F182" s="2">
        <v>1.1000000000000001</v>
      </c>
      <c r="G182" s="2">
        <v>7.28</v>
      </c>
      <c r="H182" s="2">
        <v>41.6</v>
      </c>
      <c r="I182" s="2">
        <v>0</v>
      </c>
    </row>
    <row r="183" spans="1:9" x14ac:dyDescent="0.25">
      <c r="A183" s="2"/>
      <c r="B183" s="48">
        <v>4.2960000000000003</v>
      </c>
      <c r="C183" s="2" t="s">
        <v>140</v>
      </c>
      <c r="D183" s="2">
        <v>60</v>
      </c>
      <c r="E183" s="2">
        <v>4.43</v>
      </c>
      <c r="F183" s="2">
        <v>3.91</v>
      </c>
      <c r="G183" s="2">
        <v>23.41</v>
      </c>
      <c r="H183" s="2">
        <v>160.19</v>
      </c>
      <c r="I183" s="2">
        <v>0</v>
      </c>
    </row>
    <row r="184" spans="1:9" x14ac:dyDescent="0.25">
      <c r="A184" s="2"/>
      <c r="B184" s="2" t="s">
        <v>76</v>
      </c>
      <c r="C184" s="2" t="s">
        <v>77</v>
      </c>
      <c r="D184" s="2">
        <v>160</v>
      </c>
      <c r="E184" s="2">
        <v>3.8</v>
      </c>
      <c r="F184" s="2">
        <v>4.34</v>
      </c>
      <c r="G184" s="2">
        <v>5.56</v>
      </c>
      <c r="H184" s="2">
        <v>76.7</v>
      </c>
      <c r="I184" s="2">
        <v>0.7</v>
      </c>
    </row>
    <row r="185" spans="1:9" x14ac:dyDescent="0.25">
      <c r="A185" s="2"/>
      <c r="B185" s="2"/>
      <c r="C185" s="3" t="s">
        <v>70</v>
      </c>
      <c r="D185" s="3">
        <f t="shared" ref="D185:I185" si="16">SUM(D181:D184)</f>
        <v>388</v>
      </c>
      <c r="E185" s="3">
        <f t="shared" si="16"/>
        <v>27.4</v>
      </c>
      <c r="F185" s="3">
        <f t="shared" si="16"/>
        <v>31.57</v>
      </c>
      <c r="G185" s="3">
        <f t="shared" si="16"/>
        <v>55.940000000000005</v>
      </c>
      <c r="H185" s="3">
        <f t="shared" si="16"/>
        <v>674.34000000000015</v>
      </c>
      <c r="I185" s="3">
        <f t="shared" si="16"/>
        <v>0.92999999999999994</v>
      </c>
    </row>
    <row r="186" spans="1:9" x14ac:dyDescent="0.25">
      <c r="A186" s="2"/>
      <c r="B186" s="2"/>
      <c r="C186" s="3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3" t="s">
        <v>80</v>
      </c>
      <c r="D187" s="3">
        <v>1679</v>
      </c>
      <c r="E187" s="3">
        <v>58.17</v>
      </c>
      <c r="F187" s="3">
        <v>68.290000000000006</v>
      </c>
      <c r="G187" s="3">
        <v>224.73</v>
      </c>
      <c r="H187" s="3">
        <v>1835.69</v>
      </c>
      <c r="I187" s="3">
        <v>21.08</v>
      </c>
    </row>
    <row r="188" spans="1:9" x14ac:dyDescent="0.25">
      <c r="A188" s="6"/>
      <c r="B188" s="6"/>
      <c r="C188" s="12"/>
      <c r="D188" s="12"/>
      <c r="E188" s="12"/>
      <c r="F188" s="12"/>
      <c r="G188" s="12"/>
      <c r="H188" s="12"/>
      <c r="I188" s="12"/>
    </row>
    <row r="189" spans="1:9" ht="18.75" x14ac:dyDescent="0.25">
      <c r="F189" s="15" t="s">
        <v>10</v>
      </c>
    </row>
    <row r="190" spans="1:9" ht="15.75" x14ac:dyDescent="0.25">
      <c r="F190" s="16" t="s">
        <v>11</v>
      </c>
    </row>
    <row r="191" spans="1:9" ht="15.75" x14ac:dyDescent="0.25">
      <c r="C191" s="30" t="s">
        <v>23</v>
      </c>
      <c r="F191" s="16" t="s">
        <v>215</v>
      </c>
    </row>
    <row r="192" spans="1:9" ht="15.75" x14ac:dyDescent="0.25">
      <c r="C192" s="27" t="s">
        <v>24</v>
      </c>
      <c r="F192" s="60" t="s">
        <v>185</v>
      </c>
      <c r="G192" s="60"/>
      <c r="H192" s="60"/>
    </row>
    <row r="193" spans="1:14" ht="15.75" x14ac:dyDescent="0.25">
      <c r="D193" s="6"/>
      <c r="E193" s="6"/>
      <c r="F193" s="61"/>
      <c r="G193" s="61"/>
      <c r="H193" s="61"/>
    </row>
    <row r="194" spans="1:14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 ht="5.25" customHeight="1" x14ac:dyDescent="0.25">
      <c r="A195" s="9"/>
      <c r="B195" s="10"/>
      <c r="C195" s="11"/>
      <c r="D195" s="12"/>
      <c r="E195" s="12"/>
      <c r="F195" s="12"/>
      <c r="G195" s="12"/>
      <c r="H195" s="13"/>
      <c r="I195" s="14"/>
      <c r="J195" s="6"/>
      <c r="K195" s="6"/>
      <c r="L195" s="6"/>
      <c r="M195" s="6"/>
      <c r="N195" s="6"/>
    </row>
    <row r="196" spans="1:14" ht="45" x14ac:dyDescent="0.25">
      <c r="A196" s="4" t="s">
        <v>0</v>
      </c>
      <c r="B196" s="5" t="s">
        <v>2</v>
      </c>
      <c r="C196" s="44" t="s">
        <v>3</v>
      </c>
      <c r="D196" s="4" t="s">
        <v>4</v>
      </c>
      <c r="E196" s="4" t="s">
        <v>5</v>
      </c>
      <c r="F196" s="4" t="s">
        <v>6</v>
      </c>
      <c r="G196" s="4" t="s">
        <v>7</v>
      </c>
      <c r="H196" s="8" t="s">
        <v>125</v>
      </c>
      <c r="I196" s="8" t="s">
        <v>9</v>
      </c>
      <c r="J196" s="6"/>
      <c r="K196" s="6"/>
      <c r="L196" s="6"/>
      <c r="M196" s="6"/>
      <c r="N196" s="6"/>
    </row>
    <row r="197" spans="1:14" s="42" customFormat="1" ht="27.75" customHeight="1" x14ac:dyDescent="0.25">
      <c r="A197" s="32" t="s">
        <v>52</v>
      </c>
      <c r="B197" s="54">
        <v>7.0659999999999998</v>
      </c>
      <c r="C197" s="31" t="s">
        <v>143</v>
      </c>
      <c r="D197" s="51">
        <v>200</v>
      </c>
      <c r="E197" s="51">
        <v>4.5199999999999996</v>
      </c>
      <c r="F197" s="51">
        <v>6.74</v>
      </c>
      <c r="G197" s="51">
        <v>21.07</v>
      </c>
      <c r="H197" s="52">
        <v>175.8</v>
      </c>
      <c r="I197" s="53">
        <v>0.2</v>
      </c>
      <c r="J197" s="19"/>
      <c r="K197" s="19"/>
      <c r="L197" s="19"/>
      <c r="M197" s="19"/>
      <c r="N197" s="19"/>
    </row>
    <row r="198" spans="1:14" ht="15.75" customHeight="1" x14ac:dyDescent="0.25">
      <c r="A198" s="2"/>
      <c r="B198" s="2" t="s">
        <v>229</v>
      </c>
      <c r="C198" s="2" t="s">
        <v>55</v>
      </c>
      <c r="D198" s="2">
        <v>36</v>
      </c>
      <c r="E198" s="2">
        <v>2.34</v>
      </c>
      <c r="F198" s="2">
        <v>5.85</v>
      </c>
      <c r="G198" s="2">
        <v>16.04</v>
      </c>
      <c r="H198" s="2">
        <v>116.22</v>
      </c>
      <c r="I198" s="2">
        <v>0</v>
      </c>
      <c r="J198" s="6"/>
      <c r="K198" s="6"/>
      <c r="L198" s="6"/>
      <c r="M198" s="6"/>
      <c r="N198" s="6"/>
    </row>
    <row r="199" spans="1:14" x14ac:dyDescent="0.25">
      <c r="A199" s="2"/>
      <c r="B199" s="2" t="s">
        <v>242</v>
      </c>
      <c r="C199" s="2" t="s">
        <v>144</v>
      </c>
      <c r="D199" s="2">
        <v>200</v>
      </c>
      <c r="E199" s="2">
        <v>0.2</v>
      </c>
      <c r="F199" s="2">
        <v>0</v>
      </c>
      <c r="G199" s="2">
        <v>24.45</v>
      </c>
      <c r="H199" s="2">
        <v>108.23</v>
      </c>
      <c r="I199" s="2">
        <v>25.6</v>
      </c>
    </row>
    <row r="200" spans="1:14" x14ac:dyDescent="0.25">
      <c r="A200" s="2"/>
      <c r="B200" s="2"/>
      <c r="C200" s="2"/>
      <c r="D200" s="2"/>
      <c r="E200" s="2"/>
      <c r="F200" s="2"/>
      <c r="G200" s="2"/>
      <c r="H200" s="2"/>
      <c r="I200" s="2"/>
    </row>
    <row r="201" spans="1:14" x14ac:dyDescent="0.25">
      <c r="A201" s="2"/>
      <c r="B201" s="2"/>
      <c r="C201" s="2"/>
      <c r="D201" s="2"/>
      <c r="E201" s="2"/>
      <c r="F201" s="2"/>
      <c r="G201" s="2"/>
      <c r="H201" s="2"/>
      <c r="I201" s="2"/>
    </row>
    <row r="202" spans="1:14" x14ac:dyDescent="0.25">
      <c r="A202" s="32" t="s">
        <v>59</v>
      </c>
      <c r="B202" s="2" t="s">
        <v>230</v>
      </c>
      <c r="C202" s="2" t="s">
        <v>145</v>
      </c>
      <c r="D202" s="2">
        <v>100</v>
      </c>
      <c r="E202" s="2">
        <v>0.35</v>
      </c>
      <c r="F202" s="2">
        <v>0.35</v>
      </c>
      <c r="G202" s="2">
        <v>10.38</v>
      </c>
      <c r="H202" s="2">
        <v>39.92</v>
      </c>
      <c r="I202" s="2">
        <v>10</v>
      </c>
    </row>
    <row r="203" spans="1:14" x14ac:dyDescent="0.25">
      <c r="A203" s="2"/>
      <c r="B203" s="2"/>
      <c r="C203" s="3" t="s">
        <v>70</v>
      </c>
      <c r="D203" s="3">
        <f t="shared" ref="D203:I203" si="17">SUM(D197:D202)</f>
        <v>536</v>
      </c>
      <c r="E203" s="3">
        <f t="shared" si="17"/>
        <v>7.4099999999999993</v>
      </c>
      <c r="F203" s="3">
        <f t="shared" si="17"/>
        <v>12.94</v>
      </c>
      <c r="G203" s="3">
        <f t="shared" si="17"/>
        <v>71.94</v>
      </c>
      <c r="H203" s="3">
        <f t="shared" si="17"/>
        <v>440.17</v>
      </c>
      <c r="I203" s="3">
        <f t="shared" si="17"/>
        <v>35.799999999999997</v>
      </c>
    </row>
    <row r="204" spans="1:14" x14ac:dyDescent="0.25">
      <c r="A204" s="2"/>
      <c r="B204" s="2"/>
      <c r="C204" s="2"/>
      <c r="D204" s="2"/>
      <c r="E204" s="2"/>
      <c r="F204" s="2"/>
      <c r="G204" s="2"/>
      <c r="H204" s="2"/>
      <c r="I204" s="2"/>
    </row>
    <row r="205" spans="1:14" ht="30" x14ac:dyDescent="0.25">
      <c r="A205" s="32" t="s">
        <v>86</v>
      </c>
      <c r="B205" s="2" t="s">
        <v>243</v>
      </c>
      <c r="C205" s="31" t="s">
        <v>146</v>
      </c>
      <c r="D205" s="2">
        <v>50</v>
      </c>
      <c r="E205" s="2">
        <v>0.65</v>
      </c>
      <c r="F205" s="2">
        <v>3.56</v>
      </c>
      <c r="G205" s="2" t="s">
        <v>353</v>
      </c>
      <c r="H205" s="2">
        <v>66.180000000000007</v>
      </c>
      <c r="I205" s="2">
        <v>3</v>
      </c>
    </row>
    <row r="206" spans="1:14" x14ac:dyDescent="0.25">
      <c r="A206" s="2"/>
      <c r="B206" s="2" t="s">
        <v>245</v>
      </c>
      <c r="C206" s="2" t="s">
        <v>244</v>
      </c>
      <c r="D206" s="2">
        <v>200</v>
      </c>
      <c r="E206" s="2">
        <v>4.0199999999999996</v>
      </c>
      <c r="F206" s="2">
        <v>3.05</v>
      </c>
      <c r="G206" s="2">
        <v>15.81</v>
      </c>
      <c r="H206" s="2">
        <v>113.34</v>
      </c>
      <c r="I206" s="2">
        <v>0.2</v>
      </c>
    </row>
    <row r="207" spans="1:14" x14ac:dyDescent="0.25">
      <c r="A207" s="2"/>
      <c r="B207" s="2" t="s">
        <v>246</v>
      </c>
      <c r="C207" s="2" t="s">
        <v>147</v>
      </c>
      <c r="D207" s="2">
        <v>80</v>
      </c>
      <c r="E207" s="2">
        <v>14.91</v>
      </c>
      <c r="F207" s="2">
        <v>14.46</v>
      </c>
      <c r="G207" s="2">
        <v>8.5299999999999994</v>
      </c>
      <c r="H207" s="2">
        <v>247.3</v>
      </c>
      <c r="I207" s="2">
        <v>1.4</v>
      </c>
    </row>
    <row r="208" spans="1:14" x14ac:dyDescent="0.25">
      <c r="A208" s="2"/>
      <c r="B208" s="48">
        <v>7.0209999999999999</v>
      </c>
      <c r="C208" s="2" t="s">
        <v>148</v>
      </c>
      <c r="D208" s="2">
        <v>150</v>
      </c>
      <c r="E208" s="2">
        <v>3.19</v>
      </c>
      <c r="F208" s="2">
        <v>5.19</v>
      </c>
      <c r="G208" s="2">
        <v>19.95</v>
      </c>
      <c r="H208" s="2">
        <v>150.07</v>
      </c>
      <c r="I208" s="2">
        <v>7.2</v>
      </c>
    </row>
    <row r="209" spans="1:14" x14ac:dyDescent="0.25">
      <c r="A209" s="2"/>
      <c r="B209" s="2" t="s">
        <v>247</v>
      </c>
      <c r="C209" s="2" t="s">
        <v>149</v>
      </c>
      <c r="D209" s="2">
        <v>200</v>
      </c>
      <c r="E209" s="2">
        <v>0.32</v>
      </c>
      <c r="F209" s="2">
        <v>0</v>
      </c>
      <c r="G209" s="2">
        <v>23.48</v>
      </c>
      <c r="H209" s="2">
        <v>97.35</v>
      </c>
      <c r="I209" s="2">
        <v>25.1</v>
      </c>
    </row>
    <row r="210" spans="1:14" x14ac:dyDescent="0.25">
      <c r="A210" s="2"/>
      <c r="B210" s="2" t="s">
        <v>66</v>
      </c>
      <c r="C210" s="2" t="s">
        <v>67</v>
      </c>
      <c r="D210" s="2">
        <v>40</v>
      </c>
      <c r="E210" s="2">
        <v>2.64</v>
      </c>
      <c r="F210" s="2">
        <v>0.48</v>
      </c>
      <c r="G210" s="2">
        <v>16.72</v>
      </c>
      <c r="H210" s="2">
        <v>72.930000000000007</v>
      </c>
      <c r="I210" s="2">
        <v>0</v>
      </c>
    </row>
    <row r="211" spans="1:14" x14ac:dyDescent="0.25">
      <c r="A211" s="2"/>
      <c r="B211" s="2" t="s">
        <v>68</v>
      </c>
      <c r="C211" s="2" t="s">
        <v>69</v>
      </c>
      <c r="D211" s="2">
        <v>30</v>
      </c>
      <c r="E211" s="2">
        <v>2.2799999999999998</v>
      </c>
      <c r="F211" s="2">
        <v>0.27</v>
      </c>
      <c r="G211" s="2">
        <v>15</v>
      </c>
      <c r="H211" s="2">
        <v>69.8</v>
      </c>
      <c r="I211" s="2">
        <v>0</v>
      </c>
    </row>
    <row r="212" spans="1:14" x14ac:dyDescent="0.25">
      <c r="A212" s="2"/>
      <c r="B212" s="2"/>
      <c r="C212" s="3" t="s">
        <v>70</v>
      </c>
      <c r="D212" s="3">
        <f>SUM(D205:D211)</f>
        <v>750</v>
      </c>
      <c r="E212" s="3">
        <f>SUM(E205:E211)</f>
        <v>28.01</v>
      </c>
      <c r="F212" s="3">
        <f>SUM(F205:F211)</f>
        <v>27.01</v>
      </c>
      <c r="G212" s="3">
        <f>SUM(G206:G211)</f>
        <v>99.49</v>
      </c>
      <c r="H212" s="3">
        <f>SUM(H205:H211)</f>
        <v>816.97</v>
      </c>
      <c r="I212" s="3">
        <f>SUM(I205:I211)</f>
        <v>36.900000000000006</v>
      </c>
      <c r="J212" s="25"/>
      <c r="K212" s="25"/>
      <c r="L212" s="25"/>
      <c r="M212" s="25"/>
      <c r="N212" s="25"/>
    </row>
    <row r="213" spans="1:14" x14ac:dyDescent="0.25">
      <c r="A213" s="3"/>
      <c r="B213" s="2"/>
      <c r="C213" s="2"/>
      <c r="D213" s="2"/>
      <c r="E213" s="2"/>
      <c r="F213" s="2"/>
      <c r="G213" s="2"/>
      <c r="H213" s="2"/>
      <c r="I213" s="2"/>
    </row>
    <row r="214" spans="1:14" x14ac:dyDescent="0.25">
      <c r="A214" s="3" t="s">
        <v>71</v>
      </c>
      <c r="B214" s="2" t="s">
        <v>248</v>
      </c>
      <c r="C214" s="2" t="s">
        <v>150</v>
      </c>
      <c r="D214" s="2">
        <v>80</v>
      </c>
      <c r="E214" s="2">
        <v>25.57</v>
      </c>
      <c r="F214" s="2">
        <v>4.49</v>
      </c>
      <c r="G214" s="2">
        <v>2.9</v>
      </c>
      <c r="H214" s="2">
        <v>219.55</v>
      </c>
      <c r="I214" s="2">
        <v>0.1</v>
      </c>
    </row>
    <row r="215" spans="1:14" x14ac:dyDescent="0.25">
      <c r="A215" s="2"/>
      <c r="B215" s="48">
        <v>7.0670000000000002</v>
      </c>
      <c r="C215" s="2" t="s">
        <v>119</v>
      </c>
      <c r="D215" s="2">
        <v>200</v>
      </c>
      <c r="E215" s="2">
        <v>2.77</v>
      </c>
      <c r="F215" s="2">
        <v>2.81</v>
      </c>
      <c r="G215" s="2">
        <v>10.3</v>
      </c>
      <c r="H215" s="2">
        <v>85.75</v>
      </c>
      <c r="I215" s="2">
        <v>0.26</v>
      </c>
    </row>
    <row r="216" spans="1:14" x14ac:dyDescent="0.25">
      <c r="A216" s="2"/>
      <c r="B216" s="2" t="s">
        <v>100</v>
      </c>
      <c r="C216" s="2" t="s">
        <v>101</v>
      </c>
      <c r="D216" s="2">
        <v>15</v>
      </c>
      <c r="E216" s="2">
        <v>0.77</v>
      </c>
      <c r="F216" s="2">
        <v>0.68</v>
      </c>
      <c r="G216" s="2">
        <v>19.68</v>
      </c>
      <c r="H216" s="2">
        <v>85.54</v>
      </c>
      <c r="I216" s="2">
        <v>0</v>
      </c>
    </row>
    <row r="217" spans="1:14" x14ac:dyDescent="0.25">
      <c r="A217" s="2"/>
      <c r="B217" s="2"/>
      <c r="C217" s="3" t="s">
        <v>70</v>
      </c>
      <c r="D217" s="3">
        <f t="shared" ref="D217:I217" si="18">SUM(D214:D216)</f>
        <v>295</v>
      </c>
      <c r="E217" s="3">
        <f t="shared" si="18"/>
        <v>29.11</v>
      </c>
      <c r="F217" s="3">
        <f t="shared" si="18"/>
        <v>7.98</v>
      </c>
      <c r="G217" s="3">
        <f t="shared" si="18"/>
        <v>32.880000000000003</v>
      </c>
      <c r="H217" s="3">
        <f t="shared" si="18"/>
        <v>390.84000000000003</v>
      </c>
      <c r="I217" s="3">
        <f t="shared" si="18"/>
        <v>0.36</v>
      </c>
      <c r="J217" s="25"/>
      <c r="K217" s="25"/>
      <c r="L217" s="25"/>
      <c r="M217" s="25"/>
      <c r="N217" s="25"/>
    </row>
    <row r="218" spans="1:14" x14ac:dyDescent="0.25">
      <c r="A218" s="2"/>
      <c r="B218" s="2"/>
      <c r="C218" s="3" t="s">
        <v>80</v>
      </c>
      <c r="D218" s="3">
        <v>1581</v>
      </c>
      <c r="E218" s="3">
        <v>64.53</v>
      </c>
      <c r="F218" s="3">
        <v>47.93</v>
      </c>
      <c r="G218" s="3">
        <v>204.31</v>
      </c>
      <c r="H218" s="3">
        <v>1647.98</v>
      </c>
      <c r="I218" s="3">
        <v>73.06</v>
      </c>
    </row>
    <row r="219" spans="1:14" x14ac:dyDescent="0.25">
      <c r="A219" s="2"/>
      <c r="B219" s="2"/>
      <c r="C219" s="2"/>
      <c r="D219" s="2"/>
      <c r="E219" s="2"/>
      <c r="F219" s="2"/>
      <c r="G219" s="2"/>
      <c r="H219" s="2"/>
      <c r="I219" s="2"/>
    </row>
    <row r="220" spans="1:14" ht="18.75" x14ac:dyDescent="0.25">
      <c r="F220" s="15" t="s">
        <v>10</v>
      </c>
    </row>
    <row r="221" spans="1:14" ht="15.75" x14ac:dyDescent="0.25">
      <c r="F221" s="16" t="s">
        <v>11</v>
      </c>
    </row>
    <row r="222" spans="1:14" ht="15.75" x14ac:dyDescent="0.25">
      <c r="C222" s="30" t="s">
        <v>25</v>
      </c>
      <c r="F222" s="16" t="s">
        <v>215</v>
      </c>
    </row>
    <row r="223" spans="1:14" ht="15.75" x14ac:dyDescent="0.25">
      <c r="C223" s="30" t="s">
        <v>26</v>
      </c>
      <c r="F223" s="60" t="s">
        <v>185</v>
      </c>
      <c r="G223" s="60"/>
      <c r="H223" s="60"/>
    </row>
    <row r="224" spans="1:14" ht="15.75" x14ac:dyDescent="0.25">
      <c r="D224" s="6"/>
      <c r="E224" s="6"/>
      <c r="F224" s="61"/>
      <c r="G224" s="61"/>
      <c r="H224" s="61"/>
    </row>
    <row r="226" spans="1:14" x14ac:dyDescent="0.25">
      <c r="A226" s="4"/>
      <c r="B226" s="23"/>
      <c r="C226" s="11"/>
      <c r="D226" s="12"/>
      <c r="E226" s="12"/>
      <c r="F226" s="12"/>
      <c r="G226" s="12"/>
      <c r="H226" s="13"/>
      <c r="I226" s="14"/>
    </row>
    <row r="227" spans="1:14" ht="45" x14ac:dyDescent="0.25">
      <c r="A227" s="4" t="s">
        <v>0</v>
      </c>
      <c r="B227" s="5" t="s">
        <v>2</v>
      </c>
      <c r="C227" s="44" t="s">
        <v>3</v>
      </c>
      <c r="D227" s="4" t="s">
        <v>4</v>
      </c>
      <c r="E227" s="4" t="s">
        <v>5</v>
      </c>
      <c r="F227" s="4" t="s">
        <v>6</v>
      </c>
      <c r="G227" s="4" t="s">
        <v>7</v>
      </c>
      <c r="H227" s="8" t="s">
        <v>125</v>
      </c>
      <c r="I227" s="8" t="s">
        <v>9</v>
      </c>
    </row>
    <row r="228" spans="1:14" ht="30" x14ac:dyDescent="0.25">
      <c r="A228" s="32" t="s">
        <v>52</v>
      </c>
      <c r="B228" s="2" t="s">
        <v>249</v>
      </c>
      <c r="C228" s="31" t="s">
        <v>151</v>
      </c>
      <c r="D228" s="2">
        <v>200</v>
      </c>
      <c r="E228" s="2">
        <v>5.23</v>
      </c>
      <c r="F228" s="2">
        <v>7.52</v>
      </c>
      <c r="G228" s="2">
        <v>25.93</v>
      </c>
      <c r="H228" s="2">
        <v>227.55</v>
      </c>
      <c r="I228" s="2">
        <v>0.42</v>
      </c>
    </row>
    <row r="229" spans="1:14" x14ac:dyDescent="0.25">
      <c r="A229" s="2"/>
      <c r="B229" s="2" t="s">
        <v>250</v>
      </c>
      <c r="C229" s="2" t="s">
        <v>152</v>
      </c>
      <c r="D229" s="2">
        <v>40</v>
      </c>
      <c r="E229" s="2">
        <v>5.1100000000000003</v>
      </c>
      <c r="F229" s="2">
        <v>3.19</v>
      </c>
      <c r="G229" s="2">
        <v>15.03</v>
      </c>
      <c r="H229" s="2">
        <v>125.43</v>
      </c>
      <c r="I229" s="2">
        <v>0.2</v>
      </c>
    </row>
    <row r="230" spans="1:14" x14ac:dyDescent="0.25">
      <c r="A230" s="2"/>
      <c r="B230" s="2" t="s">
        <v>251</v>
      </c>
      <c r="C230" s="2" t="s">
        <v>153</v>
      </c>
      <c r="D230" s="2">
        <v>40</v>
      </c>
      <c r="E230" s="2">
        <v>4.79</v>
      </c>
      <c r="F230" s="2">
        <v>4.05</v>
      </c>
      <c r="G230" s="2">
        <v>0.27</v>
      </c>
      <c r="H230" s="2">
        <v>73.260000000000005</v>
      </c>
      <c r="I230" s="2">
        <v>0.6</v>
      </c>
    </row>
    <row r="231" spans="1:14" x14ac:dyDescent="0.25">
      <c r="A231" s="2"/>
      <c r="B231" s="48" t="s">
        <v>354</v>
      </c>
      <c r="C231" s="2" t="s">
        <v>154</v>
      </c>
      <c r="D231" s="2">
        <v>200</v>
      </c>
      <c r="E231" s="2">
        <v>3.22</v>
      </c>
      <c r="F231" s="2">
        <v>3.26</v>
      </c>
      <c r="G231" s="2">
        <v>10.47</v>
      </c>
      <c r="H231" s="2">
        <v>89.8</v>
      </c>
      <c r="I231" s="2">
        <v>0.5</v>
      </c>
    </row>
    <row r="232" spans="1:14" x14ac:dyDescent="0.25">
      <c r="A232" s="2"/>
      <c r="B232" s="2"/>
      <c r="C232" s="2"/>
      <c r="D232" s="2"/>
      <c r="E232" s="2"/>
      <c r="F232" s="2"/>
      <c r="G232" s="2"/>
      <c r="H232" s="2"/>
      <c r="I232" s="2"/>
    </row>
    <row r="233" spans="1:14" x14ac:dyDescent="0.25">
      <c r="A233" s="32" t="s">
        <v>59</v>
      </c>
      <c r="B233" s="2" t="s">
        <v>224</v>
      </c>
      <c r="C233" s="2" t="s">
        <v>106</v>
      </c>
      <c r="D233" s="2">
        <v>180</v>
      </c>
      <c r="E233" s="2">
        <v>0.62</v>
      </c>
      <c r="F233" s="2">
        <v>0.12</v>
      </c>
      <c r="G233" s="2">
        <v>12.67</v>
      </c>
      <c r="H233" s="2">
        <v>58.35</v>
      </c>
      <c r="I233" s="2">
        <v>2</v>
      </c>
    </row>
    <row r="234" spans="1:14" x14ac:dyDescent="0.25">
      <c r="A234" s="2"/>
      <c r="B234" s="2"/>
      <c r="C234" s="3" t="s">
        <v>70</v>
      </c>
      <c r="D234" s="3">
        <f t="shared" ref="D234:I234" si="19">SUM(D228:D233)</f>
        <v>660</v>
      </c>
      <c r="E234" s="3">
        <f t="shared" si="19"/>
        <v>18.97</v>
      </c>
      <c r="F234" s="3">
        <f t="shared" si="19"/>
        <v>18.139999999999997</v>
      </c>
      <c r="G234" s="3">
        <f t="shared" si="19"/>
        <v>64.37</v>
      </c>
      <c r="H234" s="3">
        <f t="shared" si="19"/>
        <v>574.39</v>
      </c>
      <c r="I234" s="3">
        <f t="shared" si="19"/>
        <v>3.7199999999999998</v>
      </c>
      <c r="J234" s="25"/>
      <c r="K234" s="25"/>
      <c r="L234" s="25"/>
      <c r="M234" s="25"/>
      <c r="N234" s="25"/>
    </row>
    <row r="235" spans="1:14" x14ac:dyDescent="0.25">
      <c r="A235" s="2"/>
      <c r="B235" s="2"/>
      <c r="C235" s="2"/>
      <c r="D235" s="2"/>
      <c r="E235" s="2"/>
      <c r="F235" s="2"/>
      <c r="G235" s="2"/>
      <c r="H235" s="2"/>
      <c r="I235" s="2"/>
    </row>
    <row r="236" spans="1:14" x14ac:dyDescent="0.25">
      <c r="A236" s="32" t="s">
        <v>86</v>
      </c>
      <c r="B236" s="2" t="s">
        <v>252</v>
      </c>
      <c r="C236" s="31" t="s">
        <v>161</v>
      </c>
      <c r="D236" s="2">
        <v>50</v>
      </c>
      <c r="E236" s="2">
        <v>1.5</v>
      </c>
      <c r="F236" s="2">
        <v>6.8</v>
      </c>
      <c r="G236" s="2">
        <v>11</v>
      </c>
      <c r="H236" s="2">
        <v>107</v>
      </c>
      <c r="I236" s="2">
        <v>4.8</v>
      </c>
    </row>
    <row r="237" spans="1:14" x14ac:dyDescent="0.25">
      <c r="A237" s="2"/>
      <c r="B237" s="2" t="s">
        <v>253</v>
      </c>
      <c r="C237" s="2" t="s">
        <v>155</v>
      </c>
      <c r="D237" s="2">
        <v>200</v>
      </c>
      <c r="E237" s="2">
        <v>1.36</v>
      </c>
      <c r="F237" s="2">
        <v>4.5199999999999996</v>
      </c>
      <c r="G237" s="2">
        <v>10.89</v>
      </c>
      <c r="H237" s="2">
        <v>92.6</v>
      </c>
      <c r="I237" s="2">
        <v>5.45</v>
      </c>
    </row>
    <row r="238" spans="1:14" x14ac:dyDescent="0.25">
      <c r="A238" s="2"/>
      <c r="B238" s="2" t="s">
        <v>254</v>
      </c>
      <c r="C238" s="2" t="s">
        <v>156</v>
      </c>
      <c r="D238" s="2">
        <v>150</v>
      </c>
      <c r="E238" s="2">
        <v>3.53</v>
      </c>
      <c r="F238" s="2">
        <v>5</v>
      </c>
      <c r="G238" s="2">
        <v>24.52</v>
      </c>
      <c r="H238" s="2">
        <v>169.99</v>
      </c>
      <c r="I238" s="2">
        <v>0</v>
      </c>
    </row>
    <row r="239" spans="1:14" x14ac:dyDescent="0.25">
      <c r="A239" s="2"/>
      <c r="B239" s="48">
        <v>7.2560000000000002</v>
      </c>
      <c r="C239" s="2" t="s">
        <v>157</v>
      </c>
      <c r="D239" s="2">
        <v>80</v>
      </c>
      <c r="E239" s="2">
        <v>11.49</v>
      </c>
      <c r="F239" s="2">
        <v>10.050000000000001</v>
      </c>
      <c r="G239" s="2">
        <v>4.51</v>
      </c>
      <c r="H239" s="2">
        <v>149.96</v>
      </c>
      <c r="I239" s="2">
        <v>0</v>
      </c>
    </row>
    <row r="240" spans="1:14" x14ac:dyDescent="0.25">
      <c r="A240" s="2"/>
      <c r="B240" s="34" t="s">
        <v>96</v>
      </c>
      <c r="C240" s="2" t="s">
        <v>118</v>
      </c>
      <c r="D240" s="2">
        <v>200</v>
      </c>
      <c r="E240" s="2">
        <v>0.43</v>
      </c>
      <c r="F240" s="2">
        <v>0.02</v>
      </c>
      <c r="G240" s="2">
        <v>10.15</v>
      </c>
      <c r="H240" s="2">
        <v>45.88</v>
      </c>
      <c r="I240" s="2">
        <v>25.08</v>
      </c>
    </row>
    <row r="241" spans="1:14" x14ac:dyDescent="0.25">
      <c r="A241" s="2"/>
      <c r="B241" s="2" t="s">
        <v>66</v>
      </c>
      <c r="C241" s="2" t="s">
        <v>67</v>
      </c>
      <c r="D241" s="2">
        <v>40</v>
      </c>
      <c r="E241" s="2">
        <v>2.64</v>
      </c>
      <c r="F241" s="2">
        <v>0.48</v>
      </c>
      <c r="G241" s="2">
        <v>16.72</v>
      </c>
      <c r="H241" s="2">
        <v>72.930000000000007</v>
      </c>
      <c r="I241" s="2">
        <v>0</v>
      </c>
    </row>
    <row r="242" spans="1:14" x14ac:dyDescent="0.25">
      <c r="A242" s="2"/>
      <c r="B242" s="2" t="s">
        <v>68</v>
      </c>
      <c r="C242" s="2" t="s">
        <v>69</v>
      </c>
      <c r="D242" s="2">
        <v>30</v>
      </c>
      <c r="E242" s="2">
        <v>2.2799999999999998</v>
      </c>
      <c r="F242" s="2">
        <v>0.27</v>
      </c>
      <c r="G242" s="2">
        <v>15</v>
      </c>
      <c r="H242" s="2">
        <v>69.8</v>
      </c>
      <c r="I242" s="2">
        <v>0</v>
      </c>
    </row>
    <row r="243" spans="1:14" x14ac:dyDescent="0.25">
      <c r="A243" s="2"/>
      <c r="B243" s="2"/>
      <c r="C243" s="3" t="s">
        <v>70</v>
      </c>
      <c r="D243" s="3">
        <f t="shared" ref="D243:I243" si="20">SUM(D236:D242)</f>
        <v>750</v>
      </c>
      <c r="E243" s="3">
        <f t="shared" si="20"/>
        <v>23.230000000000004</v>
      </c>
      <c r="F243" s="3">
        <f t="shared" si="20"/>
        <v>27.14</v>
      </c>
      <c r="G243" s="3">
        <f t="shared" si="20"/>
        <v>92.789999999999992</v>
      </c>
      <c r="H243" s="3">
        <f t="shared" si="20"/>
        <v>708.16000000000008</v>
      </c>
      <c r="I243" s="3">
        <f t="shared" si="20"/>
        <v>35.33</v>
      </c>
    </row>
    <row r="244" spans="1:14" x14ac:dyDescent="0.25">
      <c r="A244" s="2"/>
      <c r="B244" s="2"/>
      <c r="C244" s="2"/>
      <c r="D244" s="2"/>
      <c r="E244" s="2"/>
      <c r="F244" s="2"/>
      <c r="G244" s="2"/>
      <c r="H244" s="2"/>
      <c r="I244" s="2"/>
    </row>
    <row r="245" spans="1:14" x14ac:dyDescent="0.25">
      <c r="A245" s="3" t="s">
        <v>71</v>
      </c>
      <c r="B245" s="2" t="s">
        <v>255</v>
      </c>
      <c r="C245" s="2" t="s">
        <v>158</v>
      </c>
      <c r="D245" s="2">
        <v>130</v>
      </c>
      <c r="E245" s="2">
        <v>3.2</v>
      </c>
      <c r="F245" s="2">
        <v>4.8</v>
      </c>
      <c r="G245" s="2">
        <v>25.8</v>
      </c>
      <c r="H245" s="2">
        <v>167.89</v>
      </c>
      <c r="I245" s="2">
        <v>2.1</v>
      </c>
    </row>
    <row r="246" spans="1:14" x14ac:dyDescent="0.25">
      <c r="A246" s="2"/>
      <c r="B246" s="2" t="s">
        <v>228</v>
      </c>
      <c r="C246" s="2" t="s">
        <v>127</v>
      </c>
      <c r="D246" s="2">
        <v>10</v>
      </c>
      <c r="E246" s="2">
        <v>0.06</v>
      </c>
      <c r="F246" s="2">
        <v>0</v>
      </c>
      <c r="G246" s="2">
        <v>11.12</v>
      </c>
      <c r="H246" s="2">
        <v>49.46</v>
      </c>
      <c r="I246" s="2">
        <v>0.5</v>
      </c>
    </row>
    <row r="247" spans="1:14" x14ac:dyDescent="0.25">
      <c r="A247" s="2"/>
      <c r="B247" s="2" t="s">
        <v>257</v>
      </c>
      <c r="C247" s="2" t="s">
        <v>162</v>
      </c>
      <c r="D247" s="2">
        <v>60</v>
      </c>
      <c r="E247" s="2">
        <v>12.76</v>
      </c>
      <c r="F247" s="2">
        <v>2.31</v>
      </c>
      <c r="G247" s="2">
        <v>0.34</v>
      </c>
      <c r="H247" s="2">
        <v>109.4</v>
      </c>
      <c r="I247" s="2">
        <v>0.5</v>
      </c>
    </row>
    <row r="248" spans="1:14" x14ac:dyDescent="0.25">
      <c r="A248" s="2"/>
      <c r="B248" s="2" t="s">
        <v>256</v>
      </c>
      <c r="C248" s="2" t="s">
        <v>159</v>
      </c>
      <c r="D248" s="2">
        <v>180</v>
      </c>
      <c r="E248" s="2">
        <v>0</v>
      </c>
      <c r="F248" s="2">
        <v>0</v>
      </c>
      <c r="G248" s="2">
        <v>8.17</v>
      </c>
      <c r="H248" s="2">
        <v>39.79</v>
      </c>
      <c r="I248" s="2">
        <v>0</v>
      </c>
    </row>
    <row r="249" spans="1:14" x14ac:dyDescent="0.25">
      <c r="A249" s="2"/>
      <c r="B249" s="2"/>
      <c r="C249" s="3" t="s">
        <v>70</v>
      </c>
      <c r="D249" s="3">
        <f t="shared" ref="D249:I249" si="21">SUM(D245:D248)</f>
        <v>380</v>
      </c>
      <c r="E249" s="3">
        <f t="shared" si="21"/>
        <v>16.02</v>
      </c>
      <c r="F249" s="3">
        <f t="shared" si="21"/>
        <v>7.1099999999999994</v>
      </c>
      <c r="G249" s="3">
        <f t="shared" si="21"/>
        <v>45.430000000000007</v>
      </c>
      <c r="H249" s="3">
        <f t="shared" si="21"/>
        <v>366.54</v>
      </c>
      <c r="I249" s="3">
        <f t="shared" si="21"/>
        <v>3.1</v>
      </c>
      <c r="J249" s="25"/>
      <c r="K249" s="25"/>
      <c r="L249" s="25"/>
      <c r="M249" s="25"/>
      <c r="N249" s="25"/>
    </row>
    <row r="250" spans="1:14" x14ac:dyDescent="0.25">
      <c r="A250" s="2"/>
      <c r="B250" s="2"/>
      <c r="C250" s="3" t="s">
        <v>80</v>
      </c>
      <c r="D250" s="3">
        <v>1040.75</v>
      </c>
      <c r="E250" s="3">
        <v>58.22</v>
      </c>
      <c r="F250" s="3">
        <v>52.39</v>
      </c>
      <c r="G250" s="3">
        <v>202.59</v>
      </c>
      <c r="H250" s="3">
        <v>1649.09</v>
      </c>
      <c r="I250" s="3">
        <v>42.15</v>
      </c>
      <c r="J250" s="25"/>
      <c r="K250" s="25"/>
      <c r="L250" s="25"/>
      <c r="M250" s="25"/>
      <c r="N250" s="25"/>
    </row>
    <row r="251" spans="1:14" ht="18.75" x14ac:dyDescent="0.25">
      <c r="F251" s="15" t="s">
        <v>10</v>
      </c>
    </row>
    <row r="252" spans="1:14" ht="15.75" x14ac:dyDescent="0.25">
      <c r="F252" s="16" t="s">
        <v>11</v>
      </c>
    </row>
    <row r="253" spans="1:14" ht="15.75" x14ac:dyDescent="0.25">
      <c r="C253" s="30" t="s">
        <v>28</v>
      </c>
      <c r="F253" s="16" t="s">
        <v>215</v>
      </c>
    </row>
    <row r="254" spans="1:14" ht="15.75" x14ac:dyDescent="0.25">
      <c r="C254" s="30" t="s">
        <v>27</v>
      </c>
      <c r="F254" s="60" t="s">
        <v>185</v>
      </c>
      <c r="G254" s="60"/>
      <c r="H254" s="60"/>
    </row>
    <row r="255" spans="1:14" ht="15.75" x14ac:dyDescent="0.25">
      <c r="D255" s="6"/>
      <c r="E255" s="6"/>
      <c r="F255" s="61"/>
      <c r="G255" s="61"/>
      <c r="H255" s="61"/>
    </row>
    <row r="256" spans="1:14" ht="21" customHeight="1" x14ac:dyDescent="0.25"/>
    <row r="257" spans="1:9" ht="45" x14ac:dyDescent="0.25">
      <c r="A257" s="4" t="s">
        <v>0</v>
      </c>
      <c r="B257" s="5" t="s">
        <v>2</v>
      </c>
      <c r="C257" s="44" t="s">
        <v>3</v>
      </c>
      <c r="D257" s="4" t="s">
        <v>4</v>
      </c>
      <c r="E257" s="4" t="s">
        <v>5</v>
      </c>
      <c r="F257" s="4" t="s">
        <v>6</v>
      </c>
      <c r="G257" s="4" t="s">
        <v>7</v>
      </c>
      <c r="H257" s="8" t="s">
        <v>125</v>
      </c>
      <c r="I257" s="8" t="s">
        <v>9</v>
      </c>
    </row>
    <row r="258" spans="1:9" x14ac:dyDescent="0.25">
      <c r="A258" s="3" t="s">
        <v>1</v>
      </c>
      <c r="B258" s="2" t="s">
        <v>355</v>
      </c>
      <c r="C258" s="2" t="s">
        <v>160</v>
      </c>
      <c r="D258" s="2">
        <v>80</v>
      </c>
      <c r="E258" s="2">
        <v>9.09</v>
      </c>
      <c r="F258" s="2">
        <v>15.91</v>
      </c>
      <c r="G258" s="2">
        <v>15.88</v>
      </c>
      <c r="H258" s="2">
        <v>243.37</v>
      </c>
      <c r="I258" s="2">
        <v>1.3</v>
      </c>
    </row>
    <row r="259" spans="1:9" x14ac:dyDescent="0.25">
      <c r="A259" s="2"/>
      <c r="B259" s="34" t="s">
        <v>74</v>
      </c>
      <c r="C259" s="2" t="s">
        <v>142</v>
      </c>
      <c r="D259" s="2">
        <v>18</v>
      </c>
      <c r="E259" s="2">
        <v>0.93</v>
      </c>
      <c r="F259" s="2">
        <v>1.1000000000000001</v>
      </c>
      <c r="G259" s="2">
        <v>7.28</v>
      </c>
      <c r="H259" s="2">
        <v>41.6</v>
      </c>
      <c r="I259" s="2">
        <v>0</v>
      </c>
    </row>
    <row r="260" spans="1:9" x14ac:dyDescent="0.25">
      <c r="A260" s="2"/>
      <c r="B260" s="34" t="s">
        <v>83</v>
      </c>
      <c r="C260" s="2" t="s">
        <v>116</v>
      </c>
      <c r="D260" s="2">
        <v>45</v>
      </c>
      <c r="E260" s="2">
        <v>4.04</v>
      </c>
      <c r="F260" s="2">
        <v>6.2</v>
      </c>
      <c r="G260" s="2">
        <v>14.58</v>
      </c>
      <c r="H260" s="2">
        <v>135.63</v>
      </c>
      <c r="I260" s="2">
        <v>0</v>
      </c>
    </row>
    <row r="261" spans="1:9" x14ac:dyDescent="0.25">
      <c r="A261" s="2"/>
      <c r="B261" s="48">
        <v>7.0839999999999996</v>
      </c>
      <c r="C261" s="2" t="s">
        <v>119</v>
      </c>
      <c r="D261" s="2">
        <v>200</v>
      </c>
      <c r="E261" s="2">
        <v>2.77</v>
      </c>
      <c r="F261" s="2">
        <v>2.81</v>
      </c>
      <c r="G261" s="2">
        <v>10.3</v>
      </c>
      <c r="H261" s="2">
        <v>85.75</v>
      </c>
      <c r="I261" s="2">
        <v>0.26</v>
      </c>
    </row>
    <row r="262" spans="1:9" x14ac:dyDescent="0.25">
      <c r="A262" s="2"/>
      <c r="B262" s="2"/>
      <c r="C262" s="2"/>
      <c r="D262" s="2"/>
      <c r="E262" s="2"/>
      <c r="F262" s="2"/>
      <c r="G262" s="2"/>
      <c r="H262" s="2"/>
      <c r="I262" s="2"/>
    </row>
    <row r="263" spans="1:9" x14ac:dyDescent="0.25">
      <c r="A263" s="32" t="s">
        <v>59</v>
      </c>
      <c r="B263" s="2" t="s">
        <v>180</v>
      </c>
      <c r="C263" s="2" t="s">
        <v>145</v>
      </c>
      <c r="D263" s="2">
        <v>100</v>
      </c>
      <c r="E263" s="2">
        <v>0.35</v>
      </c>
      <c r="F263" s="2">
        <v>0.35</v>
      </c>
      <c r="G263" s="2">
        <v>10.38</v>
      </c>
      <c r="H263" s="2">
        <v>39.92</v>
      </c>
      <c r="I263" s="2">
        <v>10</v>
      </c>
    </row>
    <row r="264" spans="1:9" x14ac:dyDescent="0.25">
      <c r="A264" s="2"/>
      <c r="B264" s="2"/>
      <c r="C264" s="3" t="s">
        <v>70</v>
      </c>
      <c r="D264" s="3">
        <f t="shared" ref="D264:I264" si="22">SUM(D258:D263)</f>
        <v>443</v>
      </c>
      <c r="E264" s="3">
        <f t="shared" si="22"/>
        <v>17.18</v>
      </c>
      <c r="F264" s="3">
        <f t="shared" si="22"/>
        <v>26.37</v>
      </c>
      <c r="G264" s="3">
        <f t="shared" si="22"/>
        <v>58.420000000000009</v>
      </c>
      <c r="H264" s="3">
        <f t="shared" si="22"/>
        <v>546.27</v>
      </c>
      <c r="I264" s="3">
        <f t="shared" si="22"/>
        <v>11.56</v>
      </c>
    </row>
    <row r="265" spans="1:9" x14ac:dyDescent="0.25">
      <c r="A265" s="2"/>
      <c r="B265" s="2"/>
      <c r="C265" s="2"/>
      <c r="D265" s="2"/>
      <c r="E265" s="2"/>
      <c r="F265" s="2"/>
      <c r="G265" s="2"/>
      <c r="H265" s="2"/>
      <c r="I265" s="2"/>
    </row>
    <row r="266" spans="1:9" ht="30" x14ac:dyDescent="0.25">
      <c r="A266" s="32" t="s">
        <v>86</v>
      </c>
      <c r="B266" s="2" t="s">
        <v>258</v>
      </c>
      <c r="C266" s="31" t="s">
        <v>163</v>
      </c>
      <c r="D266" s="2">
        <v>50</v>
      </c>
      <c r="E266" s="2">
        <v>1.18</v>
      </c>
      <c r="F266" s="2">
        <v>3.13</v>
      </c>
      <c r="G266" s="2">
        <v>9.76</v>
      </c>
      <c r="H266" s="2">
        <v>79.47</v>
      </c>
      <c r="I266" s="2">
        <v>0.2</v>
      </c>
    </row>
    <row r="267" spans="1:9" ht="30" x14ac:dyDescent="0.25">
      <c r="A267" s="2"/>
      <c r="B267" s="2" t="s">
        <v>259</v>
      </c>
      <c r="C267" s="31" t="s">
        <v>164</v>
      </c>
      <c r="D267" s="2">
        <v>200</v>
      </c>
      <c r="E267" s="2">
        <v>1.99</v>
      </c>
      <c r="F267" s="2">
        <v>3.33</v>
      </c>
      <c r="G267" s="2">
        <v>13.16</v>
      </c>
      <c r="H267" s="2">
        <v>93.64</v>
      </c>
      <c r="I267" s="2">
        <v>0.35</v>
      </c>
    </row>
    <row r="268" spans="1:9" x14ac:dyDescent="0.25">
      <c r="A268" s="2"/>
      <c r="B268" s="2" t="s">
        <v>260</v>
      </c>
      <c r="C268" s="2" t="s">
        <v>165</v>
      </c>
      <c r="D268" s="2">
        <v>180</v>
      </c>
      <c r="E268" s="2">
        <v>16.399999999999999</v>
      </c>
      <c r="F268" s="2">
        <v>7.35</v>
      </c>
      <c r="G268" s="2">
        <v>12.38</v>
      </c>
      <c r="H268" s="2">
        <v>189.54</v>
      </c>
      <c r="I268" s="2"/>
    </row>
    <row r="269" spans="1:9" x14ac:dyDescent="0.25">
      <c r="A269" s="2"/>
      <c r="B269" s="34" t="s">
        <v>96</v>
      </c>
      <c r="C269" s="2" t="s">
        <v>118</v>
      </c>
      <c r="D269" s="2">
        <v>200</v>
      </c>
      <c r="E269" s="2">
        <v>0.43</v>
      </c>
      <c r="F269" s="2">
        <v>0.02</v>
      </c>
      <c r="G269" s="2">
        <v>10.15</v>
      </c>
      <c r="H269" s="2">
        <v>45.88</v>
      </c>
      <c r="I269" s="2">
        <v>25.08</v>
      </c>
    </row>
    <row r="270" spans="1:9" x14ac:dyDescent="0.25">
      <c r="A270" s="2"/>
      <c r="B270" s="2" t="s">
        <v>66</v>
      </c>
      <c r="C270" s="2" t="s">
        <v>67</v>
      </c>
      <c r="D270" s="2">
        <v>40</v>
      </c>
      <c r="E270" s="2">
        <v>2.64</v>
      </c>
      <c r="F270" s="2">
        <v>0.48</v>
      </c>
      <c r="G270" s="2">
        <v>16.72</v>
      </c>
      <c r="H270" s="2">
        <v>72.930000000000007</v>
      </c>
      <c r="I270" s="2">
        <v>0</v>
      </c>
    </row>
    <row r="271" spans="1:9" x14ac:dyDescent="0.25">
      <c r="A271" s="2"/>
      <c r="B271" s="2" t="s">
        <v>68</v>
      </c>
      <c r="C271" s="2" t="s">
        <v>69</v>
      </c>
      <c r="D271" s="2">
        <v>30</v>
      </c>
      <c r="E271" s="2">
        <v>2.2799999999999998</v>
      </c>
      <c r="F271" s="2">
        <v>0.27</v>
      </c>
      <c r="G271" s="2">
        <v>15</v>
      </c>
      <c r="H271" s="2">
        <v>69.8</v>
      </c>
      <c r="I271" s="2">
        <v>0</v>
      </c>
    </row>
    <row r="272" spans="1:9" x14ac:dyDescent="0.25">
      <c r="A272" s="2"/>
      <c r="B272" s="2"/>
      <c r="C272" s="3" t="s">
        <v>70</v>
      </c>
      <c r="D272" s="3">
        <f t="shared" ref="D272:I272" si="23">SUM(D266:D271)</f>
        <v>700</v>
      </c>
      <c r="E272" s="3">
        <f t="shared" si="23"/>
        <v>24.92</v>
      </c>
      <c r="F272" s="3">
        <f t="shared" si="23"/>
        <v>14.579999999999998</v>
      </c>
      <c r="G272" s="3">
        <f t="shared" si="23"/>
        <v>77.17</v>
      </c>
      <c r="H272" s="3">
        <f t="shared" si="23"/>
        <v>551.26</v>
      </c>
      <c r="I272" s="3">
        <f t="shared" si="23"/>
        <v>25.63</v>
      </c>
    </row>
    <row r="273" spans="1:9" x14ac:dyDescent="0.25">
      <c r="A273" s="2"/>
      <c r="B273" s="2"/>
      <c r="C273" s="2"/>
      <c r="D273" s="2"/>
      <c r="E273" s="2"/>
      <c r="F273" s="2"/>
      <c r="G273" s="2"/>
      <c r="H273" s="2"/>
      <c r="I273" s="2"/>
    </row>
    <row r="274" spans="1:9" ht="30" x14ac:dyDescent="0.25">
      <c r="A274" s="3" t="s">
        <v>71</v>
      </c>
      <c r="B274" s="2" t="s">
        <v>356</v>
      </c>
      <c r="C274" s="31" t="s">
        <v>167</v>
      </c>
      <c r="D274" s="2">
        <v>200</v>
      </c>
      <c r="E274" s="2">
        <v>4.95</v>
      </c>
      <c r="F274" s="2">
        <v>6.43</v>
      </c>
      <c r="G274" s="2">
        <v>24.2</v>
      </c>
      <c r="H274" s="2">
        <v>191.43</v>
      </c>
      <c r="I274" s="2">
        <v>0.26</v>
      </c>
    </row>
    <row r="275" spans="1:9" x14ac:dyDescent="0.25">
      <c r="A275" s="2"/>
      <c r="B275" s="2" t="s">
        <v>261</v>
      </c>
      <c r="C275" s="2" t="s">
        <v>101</v>
      </c>
      <c r="D275" s="2">
        <v>15</v>
      </c>
      <c r="E275" s="2">
        <v>0.77</v>
      </c>
      <c r="F275" s="2">
        <v>0.68</v>
      </c>
      <c r="G275" s="2">
        <v>19.68</v>
      </c>
      <c r="H275" s="2">
        <v>85.54</v>
      </c>
      <c r="I275" s="2">
        <v>0</v>
      </c>
    </row>
    <row r="276" spans="1:9" x14ac:dyDescent="0.25">
      <c r="A276" s="2"/>
      <c r="B276" s="2" t="s">
        <v>76</v>
      </c>
      <c r="C276" s="2" t="s">
        <v>77</v>
      </c>
      <c r="D276" s="2">
        <v>160</v>
      </c>
      <c r="E276" s="2">
        <v>3.8</v>
      </c>
      <c r="F276" s="2">
        <v>4.34</v>
      </c>
      <c r="G276" s="2">
        <v>5.56</v>
      </c>
      <c r="H276" s="2">
        <v>76.7</v>
      </c>
      <c r="I276" s="2">
        <v>0.7</v>
      </c>
    </row>
    <row r="277" spans="1:9" x14ac:dyDescent="0.25">
      <c r="A277" s="2"/>
      <c r="B277" s="2"/>
      <c r="C277" s="3" t="s">
        <v>70</v>
      </c>
      <c r="D277" s="3">
        <f t="shared" ref="D277:I277" si="24">SUM(D274:D276)</f>
        <v>375</v>
      </c>
      <c r="E277" s="3">
        <f t="shared" si="24"/>
        <v>9.52</v>
      </c>
      <c r="F277" s="3">
        <f t="shared" si="24"/>
        <v>11.45</v>
      </c>
      <c r="G277" s="3">
        <f t="shared" si="24"/>
        <v>49.44</v>
      </c>
      <c r="H277" s="3">
        <f t="shared" si="24"/>
        <v>353.67</v>
      </c>
      <c r="I277" s="3">
        <f t="shared" si="24"/>
        <v>0.96</v>
      </c>
    </row>
    <row r="278" spans="1:9" x14ac:dyDescent="0.25">
      <c r="A278" s="2"/>
      <c r="B278" s="2"/>
      <c r="C278" s="3" t="s">
        <v>80</v>
      </c>
      <c r="D278" s="3">
        <v>1518</v>
      </c>
      <c r="E278" s="3">
        <v>51.62</v>
      </c>
      <c r="F278" s="3">
        <v>52.4</v>
      </c>
      <c r="G278" s="3">
        <v>185.03</v>
      </c>
      <c r="H278" s="3">
        <v>1451.2</v>
      </c>
      <c r="I278" s="3">
        <v>38.15</v>
      </c>
    </row>
    <row r="279" spans="1:9" x14ac:dyDescent="0.25">
      <c r="A279" s="6"/>
      <c r="B279" s="6"/>
      <c r="C279" s="12"/>
      <c r="D279" s="6"/>
      <c r="E279" s="6"/>
      <c r="F279" s="6"/>
      <c r="G279" s="6"/>
      <c r="H279" s="6"/>
      <c r="I279" s="6"/>
    </row>
    <row r="280" spans="1:9" ht="18.75" x14ac:dyDescent="0.25">
      <c r="F280" s="15" t="s">
        <v>10</v>
      </c>
    </row>
    <row r="281" spans="1:9" ht="15.75" x14ac:dyDescent="0.25">
      <c r="F281" s="16" t="s">
        <v>11</v>
      </c>
    </row>
    <row r="282" spans="1:9" ht="15.75" x14ac:dyDescent="0.25">
      <c r="C282" s="30" t="s">
        <v>29</v>
      </c>
      <c r="F282" s="16" t="s">
        <v>215</v>
      </c>
    </row>
    <row r="283" spans="1:9" ht="15.75" x14ac:dyDescent="0.25">
      <c r="C283" s="27" t="s">
        <v>30</v>
      </c>
      <c r="F283" s="60" t="s">
        <v>186</v>
      </c>
      <c r="G283" s="60"/>
      <c r="H283" s="60"/>
    </row>
    <row r="284" spans="1:9" ht="15.75" x14ac:dyDescent="0.25">
      <c r="D284" s="6"/>
      <c r="E284" s="6"/>
      <c r="F284" s="61"/>
      <c r="G284" s="61"/>
      <c r="H284" s="61"/>
    </row>
    <row r="285" spans="1:9" ht="20.25" customHeight="1" x14ac:dyDescent="0.25"/>
    <row r="286" spans="1:9" ht="45" x14ac:dyDescent="0.25">
      <c r="A286" s="4" t="s">
        <v>0</v>
      </c>
      <c r="B286" s="5" t="s">
        <v>2</v>
      </c>
      <c r="C286" s="44" t="s">
        <v>3</v>
      </c>
      <c r="D286" s="4" t="s">
        <v>4</v>
      </c>
      <c r="E286" s="4" t="s">
        <v>5</v>
      </c>
      <c r="F286" s="4" t="s">
        <v>6</v>
      </c>
      <c r="G286" s="4" t="s">
        <v>7</v>
      </c>
      <c r="H286" s="8" t="s">
        <v>125</v>
      </c>
      <c r="I286" s="8" t="s">
        <v>9</v>
      </c>
    </row>
    <row r="287" spans="1:9" x14ac:dyDescent="0.25">
      <c r="A287" s="3" t="s">
        <v>1</v>
      </c>
      <c r="B287" s="55">
        <v>7.08</v>
      </c>
      <c r="C287" s="31" t="s">
        <v>166</v>
      </c>
      <c r="D287" s="2">
        <v>200</v>
      </c>
      <c r="E287" s="2">
        <v>4.8099999999999996</v>
      </c>
      <c r="F287" s="2">
        <v>7.15</v>
      </c>
      <c r="G287" s="2">
        <v>21.6</v>
      </c>
      <c r="H287" s="2">
        <v>175.83</v>
      </c>
      <c r="I287" s="2">
        <v>0.42</v>
      </c>
    </row>
    <row r="288" spans="1:9" x14ac:dyDescent="0.25">
      <c r="A288" s="2"/>
      <c r="B288" s="2" t="s">
        <v>83</v>
      </c>
      <c r="C288" s="2" t="s">
        <v>116</v>
      </c>
      <c r="D288" s="2">
        <v>45</v>
      </c>
      <c r="E288" s="2">
        <v>4.04</v>
      </c>
      <c r="F288" s="2">
        <v>6.2</v>
      </c>
      <c r="G288" s="2">
        <v>14.58</v>
      </c>
      <c r="H288" s="2">
        <v>135.63</v>
      </c>
      <c r="I288" s="2">
        <v>0</v>
      </c>
    </row>
    <row r="289" spans="1:9" x14ac:dyDescent="0.25">
      <c r="A289" s="2"/>
      <c r="B289" s="48">
        <v>7.2850000000000001</v>
      </c>
      <c r="C289" s="2" t="s">
        <v>154</v>
      </c>
      <c r="D289" s="2">
        <v>200</v>
      </c>
      <c r="E289" s="2">
        <v>3.22</v>
      </c>
      <c r="F289" s="2">
        <v>3.26</v>
      </c>
      <c r="G289" s="2">
        <v>10.47</v>
      </c>
      <c r="H289" s="2">
        <v>89.8</v>
      </c>
      <c r="I289" s="2">
        <v>0.5</v>
      </c>
    </row>
    <row r="290" spans="1:9" x14ac:dyDescent="0.25">
      <c r="A290" s="2"/>
      <c r="B290" s="2"/>
      <c r="C290" s="2"/>
      <c r="D290" s="2"/>
      <c r="E290" s="2"/>
      <c r="F290" s="2"/>
      <c r="G290" s="2"/>
      <c r="H290" s="2"/>
      <c r="I290" s="2"/>
    </row>
    <row r="291" spans="1:9" x14ac:dyDescent="0.25">
      <c r="A291" s="32" t="s">
        <v>59</v>
      </c>
      <c r="B291" s="2" t="s">
        <v>224</v>
      </c>
      <c r="C291" s="2" t="s">
        <v>106</v>
      </c>
      <c r="D291" s="2">
        <v>180</v>
      </c>
      <c r="E291" s="2">
        <v>0.62</v>
      </c>
      <c r="F291" s="2">
        <v>0.12</v>
      </c>
      <c r="G291" s="2">
        <v>12.67</v>
      </c>
      <c r="H291" s="2">
        <v>58.35</v>
      </c>
      <c r="I291" s="2">
        <v>2</v>
      </c>
    </row>
    <row r="292" spans="1:9" x14ac:dyDescent="0.25">
      <c r="A292" s="2"/>
      <c r="B292" s="2"/>
      <c r="C292" s="3" t="s">
        <v>70</v>
      </c>
      <c r="D292" s="3">
        <f t="shared" ref="D292:I292" si="25">SUM(D287:D291)</f>
        <v>625</v>
      </c>
      <c r="E292" s="3">
        <f t="shared" si="25"/>
        <v>12.69</v>
      </c>
      <c r="F292" s="3">
        <f t="shared" si="25"/>
        <v>16.73</v>
      </c>
      <c r="G292" s="3">
        <f t="shared" si="25"/>
        <v>59.32</v>
      </c>
      <c r="H292" s="3">
        <f t="shared" si="25"/>
        <v>459.61000000000007</v>
      </c>
      <c r="I292" s="3">
        <f t="shared" si="25"/>
        <v>2.92</v>
      </c>
    </row>
    <row r="293" spans="1:9" x14ac:dyDescent="0.25">
      <c r="A293" s="2"/>
      <c r="B293" s="2"/>
      <c r="C293" s="2"/>
      <c r="D293" s="2"/>
      <c r="E293" s="2"/>
      <c r="F293" s="2"/>
      <c r="G293" s="2"/>
      <c r="H293" s="2"/>
      <c r="I293" s="2"/>
    </row>
    <row r="294" spans="1:9" x14ac:dyDescent="0.25">
      <c r="A294" s="32" t="s">
        <v>86</v>
      </c>
      <c r="B294" s="2" t="s">
        <v>231</v>
      </c>
      <c r="C294" s="2" t="s">
        <v>168</v>
      </c>
      <c r="D294" s="2">
        <v>50</v>
      </c>
      <c r="E294" s="2">
        <v>0.69</v>
      </c>
      <c r="F294" s="2">
        <v>3.7</v>
      </c>
      <c r="G294" s="2">
        <v>5.27</v>
      </c>
      <c r="H294" s="2">
        <v>58.69</v>
      </c>
      <c r="I294" s="2">
        <v>1.9</v>
      </c>
    </row>
    <row r="295" spans="1:9" x14ac:dyDescent="0.25">
      <c r="A295" s="2"/>
      <c r="B295" s="2" t="s">
        <v>262</v>
      </c>
      <c r="C295" s="2" t="s">
        <v>381</v>
      </c>
      <c r="D295" s="2">
        <v>200</v>
      </c>
      <c r="E295" s="2">
        <v>1.95</v>
      </c>
      <c r="F295" s="2">
        <v>2.89</v>
      </c>
      <c r="G295" s="2">
        <v>13.13</v>
      </c>
      <c r="H295" s="2">
        <v>91.14</v>
      </c>
      <c r="I295" s="2">
        <v>1.8</v>
      </c>
    </row>
    <row r="296" spans="1:9" x14ac:dyDescent="0.25">
      <c r="A296" s="2"/>
      <c r="B296" s="48">
        <v>7.0469999999999997</v>
      </c>
      <c r="C296" s="2" t="s">
        <v>170</v>
      </c>
      <c r="D296" s="2">
        <v>150</v>
      </c>
      <c r="E296" s="2">
        <v>2.79</v>
      </c>
      <c r="F296" s="2">
        <v>4.7699999999999996</v>
      </c>
      <c r="G296" s="2">
        <v>18.36</v>
      </c>
      <c r="H296" s="2">
        <v>136.63999999999999</v>
      </c>
      <c r="I296" s="2">
        <v>8.1999999999999993</v>
      </c>
    </row>
    <row r="297" spans="1:9" x14ac:dyDescent="0.25">
      <c r="A297" s="2"/>
      <c r="B297" s="48">
        <v>7.234</v>
      </c>
      <c r="C297" s="2" t="s">
        <v>171</v>
      </c>
      <c r="D297" s="2">
        <v>80</v>
      </c>
      <c r="E297" s="2">
        <v>12.48</v>
      </c>
      <c r="F297" s="2">
        <v>11.54</v>
      </c>
      <c r="G297" s="2">
        <v>3.5</v>
      </c>
      <c r="H297" s="2">
        <v>187.13</v>
      </c>
      <c r="I297" s="2">
        <v>0.09</v>
      </c>
    </row>
    <row r="298" spans="1:9" x14ac:dyDescent="0.25">
      <c r="A298" s="2"/>
      <c r="B298" s="2" t="s">
        <v>263</v>
      </c>
      <c r="C298" s="2" t="s">
        <v>172</v>
      </c>
      <c r="D298" s="2">
        <v>180</v>
      </c>
      <c r="E298" s="2">
        <v>0.28000000000000003</v>
      </c>
      <c r="F298" s="2">
        <v>0</v>
      </c>
      <c r="G298" s="2">
        <v>17.32</v>
      </c>
      <c r="H298" s="2">
        <v>71.77</v>
      </c>
      <c r="I298" s="2">
        <v>24</v>
      </c>
    </row>
    <row r="299" spans="1:9" x14ac:dyDescent="0.25">
      <c r="A299" s="2"/>
      <c r="B299" s="2" t="s">
        <v>66</v>
      </c>
      <c r="C299" s="2" t="s">
        <v>67</v>
      </c>
      <c r="D299" s="2">
        <v>40</v>
      </c>
      <c r="E299" s="2">
        <v>2.64</v>
      </c>
      <c r="F299" s="2">
        <v>0.48</v>
      </c>
      <c r="G299" s="2">
        <v>16.72</v>
      </c>
      <c r="H299" s="2">
        <v>72.930000000000007</v>
      </c>
      <c r="I299" s="2">
        <v>0</v>
      </c>
    </row>
    <row r="300" spans="1:9" x14ac:dyDescent="0.25">
      <c r="A300" s="2"/>
      <c r="B300" s="2" t="s">
        <v>68</v>
      </c>
      <c r="C300" s="2" t="s">
        <v>69</v>
      </c>
      <c r="D300" s="2">
        <v>30</v>
      </c>
      <c r="E300" s="2">
        <v>2.2799999999999998</v>
      </c>
      <c r="F300" s="2">
        <v>0.27</v>
      </c>
      <c r="G300" s="2">
        <v>15</v>
      </c>
      <c r="H300" s="2">
        <v>69.8</v>
      </c>
      <c r="I300" s="2">
        <v>0</v>
      </c>
    </row>
    <row r="301" spans="1:9" x14ac:dyDescent="0.25">
      <c r="A301" s="2"/>
      <c r="B301" s="2"/>
      <c r="C301" s="3" t="s">
        <v>70</v>
      </c>
      <c r="D301" s="3">
        <f t="shared" ref="D301:I301" si="26">SUM(D294:D300)</f>
        <v>730</v>
      </c>
      <c r="E301" s="3">
        <f t="shared" si="26"/>
        <v>23.110000000000003</v>
      </c>
      <c r="F301" s="3">
        <f t="shared" si="26"/>
        <v>23.65</v>
      </c>
      <c r="G301" s="3">
        <f t="shared" si="26"/>
        <v>89.3</v>
      </c>
      <c r="H301" s="3">
        <f t="shared" si="26"/>
        <v>688.09999999999991</v>
      </c>
      <c r="I301" s="3">
        <f t="shared" si="26"/>
        <v>35.989999999999995</v>
      </c>
    </row>
    <row r="302" spans="1:9" x14ac:dyDescent="0.25">
      <c r="A302" s="2"/>
      <c r="B302" s="2"/>
      <c r="C302" s="2"/>
      <c r="D302" s="2"/>
      <c r="E302" s="2"/>
      <c r="F302" s="2"/>
      <c r="G302" s="2"/>
      <c r="H302" s="2"/>
      <c r="I302" s="2"/>
    </row>
    <row r="303" spans="1:9" x14ac:dyDescent="0.25">
      <c r="A303" s="3" t="s">
        <v>71</v>
      </c>
      <c r="B303" s="34" t="s">
        <v>341</v>
      </c>
      <c r="C303" s="2" t="s">
        <v>173</v>
      </c>
      <c r="D303" s="2">
        <v>120</v>
      </c>
      <c r="E303" s="2">
        <v>11.66</v>
      </c>
      <c r="F303" s="2">
        <v>14.33</v>
      </c>
      <c r="G303" s="2">
        <v>2.82</v>
      </c>
      <c r="H303" s="2">
        <v>210.14</v>
      </c>
      <c r="I303" s="2">
        <v>0</v>
      </c>
    </row>
    <row r="304" spans="1:9" x14ac:dyDescent="0.25">
      <c r="A304" s="2"/>
      <c r="B304" s="48" t="s">
        <v>84</v>
      </c>
      <c r="C304" s="2" t="s">
        <v>105</v>
      </c>
      <c r="D304" s="2">
        <v>180</v>
      </c>
      <c r="E304" s="2">
        <v>3.63</v>
      </c>
      <c r="F304" s="2">
        <v>3.59</v>
      </c>
      <c r="G304" s="2">
        <v>10.85</v>
      </c>
      <c r="H304" s="2">
        <v>98.71</v>
      </c>
      <c r="I304" s="2">
        <v>0.1</v>
      </c>
    </row>
    <row r="305" spans="1:11" x14ac:dyDescent="0.25">
      <c r="A305" s="2"/>
      <c r="B305" s="2" t="s">
        <v>230</v>
      </c>
      <c r="C305" s="2" t="s">
        <v>145</v>
      </c>
      <c r="D305" s="2">
        <v>100</v>
      </c>
      <c r="E305" s="2">
        <v>0.35</v>
      </c>
      <c r="F305" s="2">
        <v>0.35</v>
      </c>
      <c r="G305" s="2">
        <v>10.38</v>
      </c>
      <c r="H305" s="2">
        <v>39.92</v>
      </c>
      <c r="I305" s="2">
        <v>10</v>
      </c>
    </row>
    <row r="306" spans="1:11" x14ac:dyDescent="0.25">
      <c r="A306" s="2"/>
      <c r="B306" s="2"/>
      <c r="C306" s="3" t="s">
        <v>70</v>
      </c>
      <c r="D306" s="3">
        <v>390</v>
      </c>
      <c r="E306" s="3">
        <f t="shared" ref="D306:I306" si="27">SUM(E303:E305)</f>
        <v>15.639999999999999</v>
      </c>
      <c r="F306" s="3">
        <f t="shared" si="27"/>
        <v>18.270000000000003</v>
      </c>
      <c r="G306" s="3">
        <f t="shared" si="27"/>
        <v>24.05</v>
      </c>
      <c r="H306" s="3">
        <f t="shared" si="27"/>
        <v>348.77</v>
      </c>
      <c r="I306" s="3">
        <f t="shared" si="27"/>
        <v>10.1</v>
      </c>
    </row>
    <row r="307" spans="1:11" x14ac:dyDescent="0.25">
      <c r="A307" s="2"/>
      <c r="B307" s="2"/>
      <c r="C307" s="3" t="s">
        <v>80</v>
      </c>
      <c r="D307" s="3">
        <v>1755</v>
      </c>
      <c r="E307" s="3">
        <v>51.44</v>
      </c>
      <c r="F307" s="3">
        <v>58.65</v>
      </c>
      <c r="G307" s="3">
        <v>172.67</v>
      </c>
      <c r="H307" s="3">
        <v>1496.48</v>
      </c>
      <c r="I307" s="3">
        <v>49.01</v>
      </c>
    </row>
    <row r="308" spans="1:11" x14ac:dyDescent="0.25">
      <c r="A308" s="2"/>
      <c r="B308" s="2"/>
      <c r="C308" s="2"/>
      <c r="D308" s="2"/>
      <c r="E308" s="2"/>
      <c r="F308" s="2"/>
      <c r="G308" s="2"/>
      <c r="H308" s="2"/>
      <c r="I308" s="2"/>
    </row>
    <row r="309" spans="1:11" x14ac:dyDescent="0.25">
      <c r="A309" s="2"/>
      <c r="B309" s="2"/>
      <c r="C309" s="2"/>
      <c r="D309" s="2"/>
      <c r="E309" s="2"/>
      <c r="F309" s="2"/>
      <c r="G309" s="2"/>
      <c r="H309" s="2"/>
      <c r="I309" s="2"/>
    </row>
    <row r="310" spans="1:11" x14ac:dyDescent="0.25">
      <c r="A310" s="2"/>
      <c r="B310" s="2"/>
      <c r="C310" s="2"/>
      <c r="D310" s="2"/>
      <c r="E310" s="2"/>
      <c r="F310" s="2"/>
      <c r="G310" s="2"/>
      <c r="H310" s="2"/>
      <c r="I310" s="2"/>
    </row>
    <row r="311" spans="1:11" x14ac:dyDescent="0.25">
      <c r="A311" s="2"/>
      <c r="B311" s="2"/>
      <c r="C311" s="2"/>
      <c r="D311" s="2"/>
      <c r="E311" s="2"/>
      <c r="F311" s="2"/>
      <c r="G311" s="2"/>
      <c r="H311" s="2"/>
      <c r="I311" s="2"/>
    </row>
    <row r="312" spans="1:11" ht="18.75" x14ac:dyDescent="0.25">
      <c r="F312" s="15" t="s">
        <v>10</v>
      </c>
    </row>
    <row r="313" spans="1:11" ht="15.75" x14ac:dyDescent="0.25">
      <c r="F313" s="16" t="s">
        <v>11</v>
      </c>
    </row>
    <row r="314" spans="1:11" ht="15.75" x14ac:dyDescent="0.25">
      <c r="C314" s="30" t="s">
        <v>31</v>
      </c>
      <c r="F314" s="16" t="s">
        <v>215</v>
      </c>
    </row>
    <row r="315" spans="1:11" ht="15.75" x14ac:dyDescent="0.25">
      <c r="C315" s="27" t="s">
        <v>32</v>
      </c>
      <c r="F315" s="60" t="s">
        <v>185</v>
      </c>
      <c r="G315" s="60"/>
      <c r="H315" s="60"/>
    </row>
    <row r="316" spans="1:11" ht="15.75" x14ac:dyDescent="0.25">
      <c r="F316" s="61"/>
      <c r="G316" s="61"/>
      <c r="H316" s="61"/>
    </row>
    <row r="317" spans="1:11" ht="22.5" customHeight="1" x14ac:dyDescent="0.25"/>
    <row r="318" spans="1:11" ht="45" x14ac:dyDescent="0.25">
      <c r="A318" s="4" t="s">
        <v>0</v>
      </c>
      <c r="B318" s="5" t="s">
        <v>2</v>
      </c>
      <c r="C318" s="44" t="s">
        <v>3</v>
      </c>
      <c r="D318" s="4" t="s">
        <v>4</v>
      </c>
      <c r="E318" s="4" t="s">
        <v>5</v>
      </c>
      <c r="F318" s="4" t="s">
        <v>6</v>
      </c>
      <c r="G318" s="4" t="s">
        <v>7</v>
      </c>
      <c r="H318" s="8" t="s">
        <v>125</v>
      </c>
      <c r="I318" s="8" t="s">
        <v>9</v>
      </c>
      <c r="J318" s="7" t="s">
        <v>8</v>
      </c>
      <c r="K318" s="8" t="s">
        <v>9</v>
      </c>
    </row>
    <row r="319" spans="1:11" ht="30" x14ac:dyDescent="0.25">
      <c r="A319" s="3" t="s">
        <v>1</v>
      </c>
      <c r="B319" s="2" t="s">
        <v>265</v>
      </c>
      <c r="C319" s="31" t="s">
        <v>275</v>
      </c>
      <c r="D319" s="2">
        <v>200</v>
      </c>
      <c r="E319" s="2">
        <v>3.61</v>
      </c>
      <c r="F319" s="2">
        <v>6.1</v>
      </c>
      <c r="G319" s="2">
        <v>16.72</v>
      </c>
      <c r="H319" s="2">
        <v>140.4</v>
      </c>
      <c r="I319" s="2">
        <v>0.2</v>
      </c>
    </row>
    <row r="320" spans="1:11" x14ac:dyDescent="0.25">
      <c r="A320" s="2"/>
      <c r="B320" s="48">
        <v>7.0350000000000001</v>
      </c>
      <c r="C320" s="2" t="s">
        <v>55</v>
      </c>
      <c r="D320" s="2">
        <v>36</v>
      </c>
      <c r="E320" s="2">
        <v>2.34</v>
      </c>
      <c r="F320" s="2">
        <v>5.85</v>
      </c>
      <c r="G320" s="2">
        <v>16.04</v>
      </c>
      <c r="H320" s="2">
        <v>116.22</v>
      </c>
      <c r="I320" s="2">
        <v>0</v>
      </c>
    </row>
    <row r="321" spans="1:9" x14ac:dyDescent="0.25">
      <c r="A321" s="2"/>
      <c r="B321" s="2" t="s">
        <v>237</v>
      </c>
      <c r="C321" s="2" t="s">
        <v>57</v>
      </c>
      <c r="D321" s="2">
        <v>200</v>
      </c>
      <c r="E321" s="2">
        <v>0.02</v>
      </c>
      <c r="F321" s="2">
        <v>0</v>
      </c>
      <c r="G321" s="2">
        <v>5.47</v>
      </c>
      <c r="H321" s="2">
        <v>23.66</v>
      </c>
      <c r="I321" s="2">
        <v>25.6</v>
      </c>
    </row>
    <row r="322" spans="1:9" x14ac:dyDescent="0.25">
      <c r="A322" s="2"/>
      <c r="B322" s="2"/>
      <c r="C322" s="2"/>
      <c r="D322" s="2"/>
      <c r="E322" s="2"/>
      <c r="F322" s="2"/>
      <c r="G322" s="2"/>
      <c r="H322" s="2"/>
      <c r="I322" s="2"/>
    </row>
    <row r="323" spans="1:9" x14ac:dyDescent="0.25">
      <c r="A323" s="32" t="s">
        <v>59</v>
      </c>
      <c r="B323" s="2" t="s">
        <v>224</v>
      </c>
      <c r="C323" s="2" t="s">
        <v>106</v>
      </c>
      <c r="D323" s="2">
        <v>180</v>
      </c>
      <c r="E323" s="2">
        <v>0.62</v>
      </c>
      <c r="F323" s="2">
        <v>0.12</v>
      </c>
      <c r="G323" s="2">
        <v>12.67</v>
      </c>
      <c r="H323" s="2">
        <v>58.35</v>
      </c>
      <c r="I323" s="2">
        <v>2</v>
      </c>
    </row>
    <row r="324" spans="1:9" x14ac:dyDescent="0.25">
      <c r="A324" s="2"/>
      <c r="B324" s="2"/>
      <c r="C324" s="3" t="s">
        <v>70</v>
      </c>
      <c r="D324" s="3">
        <f t="shared" ref="D324:I324" si="28">SUM(D319:D323)</f>
        <v>616</v>
      </c>
      <c r="E324" s="3">
        <f t="shared" si="28"/>
        <v>6.589999999999999</v>
      </c>
      <c r="F324" s="3">
        <f t="shared" si="28"/>
        <v>12.069999999999999</v>
      </c>
      <c r="G324" s="3">
        <f t="shared" si="28"/>
        <v>50.9</v>
      </c>
      <c r="H324" s="3">
        <f t="shared" si="28"/>
        <v>338.63000000000005</v>
      </c>
      <c r="I324" s="3">
        <f t="shared" si="28"/>
        <v>27.8</v>
      </c>
    </row>
    <row r="325" spans="1:9" ht="30" x14ac:dyDescent="0.25">
      <c r="A325" s="32" t="s">
        <v>86</v>
      </c>
      <c r="B325" s="2" t="s">
        <v>266</v>
      </c>
      <c r="C325" s="31" t="s">
        <v>267</v>
      </c>
      <c r="D325" s="2">
        <v>60</v>
      </c>
      <c r="E325" s="2">
        <v>0.88</v>
      </c>
      <c r="F325" s="2">
        <v>3.2</v>
      </c>
      <c r="G325" s="2">
        <v>7.37</v>
      </c>
      <c r="H325" s="2">
        <v>67.66</v>
      </c>
      <c r="I325" s="2">
        <v>2.29</v>
      </c>
    </row>
    <row r="326" spans="1:9" x14ac:dyDescent="0.25">
      <c r="A326" s="2"/>
      <c r="B326" s="2" t="s">
        <v>268</v>
      </c>
      <c r="C326" s="2" t="s">
        <v>269</v>
      </c>
      <c r="D326" s="2">
        <v>200</v>
      </c>
      <c r="E326" s="2">
        <v>1.71</v>
      </c>
      <c r="F326" s="2">
        <v>1.97</v>
      </c>
      <c r="G326" s="2">
        <v>13.69</v>
      </c>
      <c r="H326" s="2">
        <v>79.13</v>
      </c>
      <c r="I326" s="2">
        <v>2.7</v>
      </c>
    </row>
    <row r="327" spans="1:9" x14ac:dyDescent="0.25">
      <c r="A327" s="2"/>
      <c r="B327" s="2" t="s">
        <v>270</v>
      </c>
      <c r="C327" s="2" t="s">
        <v>271</v>
      </c>
      <c r="D327" s="2">
        <v>200</v>
      </c>
      <c r="E327" s="2">
        <v>8.14</v>
      </c>
      <c r="F327" s="2">
        <v>9.9</v>
      </c>
      <c r="G327" s="2">
        <v>11.5</v>
      </c>
      <c r="H327" s="2">
        <v>178.29</v>
      </c>
      <c r="I327" s="2">
        <v>20</v>
      </c>
    </row>
    <row r="328" spans="1:9" x14ac:dyDescent="0.25">
      <c r="A328" s="2"/>
      <c r="B328" s="2" t="s">
        <v>240</v>
      </c>
      <c r="C328" s="2" t="s">
        <v>138</v>
      </c>
      <c r="D328" s="2">
        <v>180</v>
      </c>
      <c r="E328" s="2">
        <v>0.32</v>
      </c>
      <c r="F328" s="2">
        <v>0</v>
      </c>
      <c r="G328" s="2">
        <v>11.67</v>
      </c>
      <c r="H328" s="2">
        <v>48.65</v>
      </c>
      <c r="I328" s="2">
        <v>0.89</v>
      </c>
    </row>
    <row r="329" spans="1:9" x14ac:dyDescent="0.25">
      <c r="A329" s="2"/>
      <c r="B329" s="2" t="s">
        <v>66</v>
      </c>
      <c r="C329" s="2" t="s">
        <v>67</v>
      </c>
      <c r="D329" s="2">
        <v>40</v>
      </c>
      <c r="E329" s="2">
        <v>2.64</v>
      </c>
      <c r="F329" s="2">
        <v>0.48</v>
      </c>
      <c r="G329" s="2">
        <v>16.72</v>
      </c>
      <c r="H329" s="2">
        <v>72.930000000000007</v>
      </c>
      <c r="I329" s="2">
        <v>0</v>
      </c>
    </row>
    <row r="330" spans="1:9" x14ac:dyDescent="0.25">
      <c r="A330" s="2"/>
      <c r="B330" s="2" t="s">
        <v>68</v>
      </c>
      <c r="C330" s="2" t="s">
        <v>69</v>
      </c>
      <c r="D330" s="2">
        <v>30</v>
      </c>
      <c r="E330" s="2">
        <v>2.2799999999999998</v>
      </c>
      <c r="F330" s="2">
        <v>0.27</v>
      </c>
      <c r="G330" s="2">
        <v>15</v>
      </c>
      <c r="H330" s="2">
        <v>69.8</v>
      </c>
      <c r="I330" s="2">
        <v>0</v>
      </c>
    </row>
    <row r="331" spans="1:9" x14ac:dyDescent="0.25">
      <c r="A331" s="2"/>
      <c r="B331" s="2"/>
      <c r="C331" s="3" t="s">
        <v>70</v>
      </c>
      <c r="D331" s="3">
        <f t="shared" ref="D331:I331" si="29">SUM(D325:D330)</f>
        <v>710</v>
      </c>
      <c r="E331" s="3">
        <f t="shared" si="29"/>
        <v>15.97</v>
      </c>
      <c r="F331" s="3">
        <f t="shared" si="29"/>
        <v>15.82</v>
      </c>
      <c r="G331" s="3">
        <f t="shared" si="29"/>
        <v>75.95</v>
      </c>
      <c r="H331" s="3">
        <f t="shared" si="29"/>
        <v>516.45999999999992</v>
      </c>
      <c r="I331" s="3">
        <f t="shared" si="29"/>
        <v>25.880000000000003</v>
      </c>
    </row>
    <row r="332" spans="1:9" x14ac:dyDescent="0.25">
      <c r="A332" s="2"/>
      <c r="B332" s="2"/>
      <c r="C332" s="2"/>
      <c r="D332" s="2"/>
      <c r="E332" s="2"/>
      <c r="F332" s="2"/>
      <c r="G332" s="2"/>
      <c r="H332" s="2"/>
      <c r="I332" s="2"/>
    </row>
    <row r="333" spans="1:9" x14ac:dyDescent="0.25">
      <c r="A333" s="3" t="s">
        <v>71</v>
      </c>
      <c r="B333" s="2" t="s">
        <v>272</v>
      </c>
      <c r="C333" s="2" t="s">
        <v>273</v>
      </c>
      <c r="D333" s="2">
        <v>120</v>
      </c>
      <c r="E333" s="2">
        <v>11.52</v>
      </c>
      <c r="F333" s="2">
        <v>14.95</v>
      </c>
      <c r="G333" s="2">
        <v>13.84</v>
      </c>
      <c r="H333" s="2">
        <v>264.83999999999997</v>
      </c>
      <c r="I333" s="2">
        <v>0.1</v>
      </c>
    </row>
    <row r="334" spans="1:9" x14ac:dyDescent="0.25">
      <c r="A334" s="2"/>
      <c r="B334" s="2" t="s">
        <v>74</v>
      </c>
      <c r="C334" s="2" t="s">
        <v>274</v>
      </c>
      <c r="D334" s="2">
        <v>18</v>
      </c>
      <c r="E334" s="2">
        <v>0.93</v>
      </c>
      <c r="F334" s="2">
        <v>1.1000000000000001</v>
      </c>
      <c r="G334" s="2">
        <v>7.28</v>
      </c>
      <c r="H334" s="2">
        <v>41.6</v>
      </c>
      <c r="I334" s="2">
        <v>0</v>
      </c>
    </row>
    <row r="335" spans="1:9" x14ac:dyDescent="0.25">
      <c r="A335" s="2"/>
      <c r="B335" s="2" t="s">
        <v>76</v>
      </c>
      <c r="C335" s="2" t="s">
        <v>77</v>
      </c>
      <c r="D335" s="2">
        <v>160</v>
      </c>
      <c r="E335" s="2">
        <v>3.8</v>
      </c>
      <c r="F335" s="2">
        <v>4.34</v>
      </c>
      <c r="G335" s="2">
        <v>5.56</v>
      </c>
      <c r="H335" s="2">
        <v>76.7</v>
      </c>
      <c r="I335" s="2">
        <v>0.7</v>
      </c>
    </row>
    <row r="336" spans="1:9" x14ac:dyDescent="0.25">
      <c r="A336" s="2"/>
      <c r="B336" s="2" t="s">
        <v>222</v>
      </c>
      <c r="C336" s="2" t="s">
        <v>114</v>
      </c>
      <c r="D336" s="2">
        <v>60</v>
      </c>
      <c r="E336" s="2">
        <v>5.37</v>
      </c>
      <c r="F336" s="2">
        <v>4.2699999999999996</v>
      </c>
      <c r="G336" s="2">
        <v>32.04</v>
      </c>
      <c r="H336" s="2">
        <v>206.72</v>
      </c>
      <c r="I336" s="2">
        <v>0</v>
      </c>
    </row>
    <row r="337" spans="1:14" x14ac:dyDescent="0.25">
      <c r="A337" s="2"/>
      <c r="B337" s="2"/>
      <c r="C337" s="3" t="s">
        <v>70</v>
      </c>
      <c r="D337" s="3">
        <f t="shared" ref="D337:I337" si="30">SUM(D333:D336)</f>
        <v>358</v>
      </c>
      <c r="E337" s="3">
        <f t="shared" si="30"/>
        <v>21.62</v>
      </c>
      <c r="F337" s="3">
        <f t="shared" si="30"/>
        <v>24.66</v>
      </c>
      <c r="G337" s="3">
        <f t="shared" si="30"/>
        <v>58.72</v>
      </c>
      <c r="H337" s="3">
        <f t="shared" si="30"/>
        <v>589.86</v>
      </c>
      <c r="I337" s="3">
        <f t="shared" si="30"/>
        <v>0.79999999999999993</v>
      </c>
    </row>
    <row r="338" spans="1:14" x14ac:dyDescent="0.25">
      <c r="A338" s="2"/>
      <c r="B338" s="2"/>
      <c r="C338" s="3" t="s">
        <v>80</v>
      </c>
      <c r="D338" s="3">
        <v>1684</v>
      </c>
      <c r="E338" s="3">
        <v>44.18</v>
      </c>
      <c r="F338" s="3">
        <v>52.55</v>
      </c>
      <c r="G338" s="3">
        <v>185.57</v>
      </c>
      <c r="H338" s="3">
        <v>1444.95</v>
      </c>
      <c r="I338" s="3">
        <v>54.48</v>
      </c>
      <c r="J338" s="25"/>
      <c r="K338" s="25"/>
      <c r="L338" s="25"/>
      <c r="M338" s="25"/>
      <c r="N338" s="25"/>
    </row>
    <row r="339" spans="1:14" x14ac:dyDescent="0.25">
      <c r="A339" s="2"/>
      <c r="B339" s="2"/>
      <c r="C339" s="2"/>
      <c r="D339" s="2"/>
      <c r="E339" s="2"/>
      <c r="F339" s="2"/>
      <c r="G339" s="2"/>
      <c r="H339" s="2"/>
      <c r="I339" s="2"/>
    </row>
    <row r="340" spans="1:14" x14ac:dyDescent="0.25">
      <c r="A340" s="2"/>
      <c r="B340" s="2"/>
      <c r="C340" s="2"/>
      <c r="D340" s="2"/>
      <c r="E340" s="2"/>
      <c r="F340" s="2"/>
      <c r="G340" s="2"/>
      <c r="H340" s="2"/>
      <c r="I340" s="2"/>
    </row>
    <row r="341" spans="1:14" x14ac:dyDescent="0.25">
      <c r="A341" s="2"/>
      <c r="B341" s="2"/>
      <c r="C341" s="2"/>
      <c r="D341" s="2"/>
      <c r="E341" s="2"/>
      <c r="F341" s="2"/>
      <c r="G341" s="2"/>
      <c r="H341" s="2"/>
      <c r="I341" s="2"/>
    </row>
    <row r="342" spans="1:14" ht="18.75" x14ac:dyDescent="0.25">
      <c r="F342" s="15" t="s">
        <v>10</v>
      </c>
    </row>
    <row r="343" spans="1:14" ht="15.75" x14ac:dyDescent="0.25">
      <c r="F343" s="16" t="s">
        <v>11</v>
      </c>
    </row>
    <row r="344" spans="1:14" ht="15.75" x14ac:dyDescent="0.25">
      <c r="C344" s="30" t="s">
        <v>34</v>
      </c>
      <c r="F344" s="16" t="s">
        <v>215</v>
      </c>
    </row>
    <row r="345" spans="1:14" ht="15.75" x14ac:dyDescent="0.25">
      <c r="C345" s="30" t="s">
        <v>33</v>
      </c>
      <c r="F345" s="60" t="s">
        <v>186</v>
      </c>
      <c r="G345" s="60"/>
      <c r="H345" s="60"/>
    </row>
    <row r="346" spans="1:14" ht="15.75" x14ac:dyDescent="0.25">
      <c r="F346" s="61"/>
      <c r="G346" s="61"/>
      <c r="H346" s="61"/>
    </row>
    <row r="347" spans="1:14" x14ac:dyDescent="0.25">
      <c r="A347" s="6"/>
      <c r="B347" s="6"/>
      <c r="C347" s="6"/>
      <c r="D347" s="6"/>
      <c r="E347" s="6"/>
      <c r="F347" s="6"/>
      <c r="G347" s="6"/>
      <c r="H347" s="6"/>
      <c r="I347" s="6"/>
    </row>
    <row r="348" spans="1:14" x14ac:dyDescent="0.25">
      <c r="A348" s="6"/>
      <c r="B348" s="6"/>
      <c r="C348" s="6"/>
      <c r="D348" s="6"/>
      <c r="E348" s="6"/>
      <c r="F348" s="6"/>
      <c r="G348" s="6"/>
      <c r="H348" s="6"/>
      <c r="I348" s="6"/>
    </row>
    <row r="349" spans="1:14" ht="3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</row>
    <row r="350" spans="1:14" ht="45" x14ac:dyDescent="0.25">
      <c r="A350" s="4" t="s">
        <v>0</v>
      </c>
      <c r="B350" s="5" t="s">
        <v>2</v>
      </c>
      <c r="C350" s="44" t="s">
        <v>3</v>
      </c>
      <c r="D350" s="4" t="s">
        <v>4</v>
      </c>
      <c r="E350" s="4" t="s">
        <v>5</v>
      </c>
      <c r="F350" s="4" t="s">
        <v>6</v>
      </c>
      <c r="G350" s="4" t="s">
        <v>7</v>
      </c>
      <c r="H350" s="8" t="s">
        <v>125</v>
      </c>
      <c r="I350" s="8" t="s">
        <v>9</v>
      </c>
    </row>
    <row r="351" spans="1:14" x14ac:dyDescent="0.25">
      <c r="A351" s="3" t="s">
        <v>1</v>
      </c>
      <c r="B351" s="2" t="s">
        <v>227</v>
      </c>
      <c r="C351" s="2" t="s">
        <v>173</v>
      </c>
      <c r="D351" s="2">
        <v>130</v>
      </c>
      <c r="E351" s="2">
        <v>8.48</v>
      </c>
      <c r="F351" s="2">
        <v>11.64</v>
      </c>
      <c r="G351" s="2">
        <v>0.64</v>
      </c>
      <c r="H351" s="2">
        <v>168.26</v>
      </c>
      <c r="I351" s="2">
        <v>0.1</v>
      </c>
    </row>
    <row r="352" spans="1:14" x14ac:dyDescent="0.25">
      <c r="A352" s="2"/>
      <c r="B352" s="2" t="s">
        <v>83</v>
      </c>
      <c r="C352" s="2" t="s">
        <v>104</v>
      </c>
      <c r="D352" s="2">
        <v>45</v>
      </c>
      <c r="E352" s="2">
        <v>4.04</v>
      </c>
      <c r="F352" s="2">
        <v>6.2</v>
      </c>
      <c r="G352" s="2">
        <v>14.58</v>
      </c>
      <c r="H352" s="2">
        <v>135.63</v>
      </c>
      <c r="I352" s="2">
        <v>0</v>
      </c>
    </row>
    <row r="353" spans="1:9" x14ac:dyDescent="0.25">
      <c r="A353" s="2"/>
      <c r="B353" s="48">
        <v>7.0839999999999996</v>
      </c>
      <c r="C353" s="2" t="s">
        <v>119</v>
      </c>
      <c r="D353" s="2">
        <v>200</v>
      </c>
      <c r="E353" s="2">
        <v>2.77</v>
      </c>
      <c r="F353" s="2">
        <v>2.81</v>
      </c>
      <c r="G353" s="2">
        <v>10.3</v>
      </c>
      <c r="H353" s="2">
        <v>85.75</v>
      </c>
      <c r="I353" s="2">
        <v>0.26</v>
      </c>
    </row>
    <row r="354" spans="1:9" x14ac:dyDescent="0.25">
      <c r="A354" s="2"/>
      <c r="B354" s="2"/>
      <c r="C354" s="2"/>
      <c r="D354" s="2"/>
      <c r="E354" s="2"/>
      <c r="F354" s="2"/>
      <c r="G354" s="2"/>
      <c r="H354" s="2"/>
      <c r="I354" s="2"/>
    </row>
    <row r="355" spans="1:9" x14ac:dyDescent="0.25">
      <c r="A355" s="32" t="s">
        <v>59</v>
      </c>
      <c r="B355" s="2" t="s">
        <v>230</v>
      </c>
      <c r="C355" s="2" t="s">
        <v>108</v>
      </c>
      <c r="D355" s="2">
        <v>100</v>
      </c>
      <c r="E355" s="2">
        <v>0.35</v>
      </c>
      <c r="F355" s="2">
        <v>0.35</v>
      </c>
      <c r="G355" s="2">
        <v>10.38</v>
      </c>
      <c r="H355" s="2">
        <v>39.92</v>
      </c>
      <c r="I355" s="2">
        <v>10</v>
      </c>
    </row>
    <row r="356" spans="1:9" x14ac:dyDescent="0.25">
      <c r="A356" s="2"/>
      <c r="B356" s="2"/>
      <c r="C356" s="3" t="s">
        <v>70</v>
      </c>
      <c r="D356" s="3">
        <f t="shared" ref="D356:I356" si="31">SUM(D351:D355)</f>
        <v>475</v>
      </c>
      <c r="E356" s="3">
        <f t="shared" si="31"/>
        <v>15.639999999999999</v>
      </c>
      <c r="F356" s="3">
        <f t="shared" si="31"/>
        <v>21</v>
      </c>
      <c r="G356" s="3">
        <f t="shared" si="31"/>
        <v>35.900000000000006</v>
      </c>
      <c r="H356" s="3">
        <f t="shared" si="31"/>
        <v>429.56</v>
      </c>
      <c r="I356" s="3">
        <f t="shared" si="31"/>
        <v>10.36</v>
      </c>
    </row>
    <row r="357" spans="1:9" ht="30" x14ac:dyDescent="0.25">
      <c r="A357" s="32" t="s">
        <v>86</v>
      </c>
      <c r="B357" s="2" t="s">
        <v>243</v>
      </c>
      <c r="C357" s="31" t="s">
        <v>285</v>
      </c>
      <c r="D357" s="2">
        <v>50</v>
      </c>
      <c r="E357" s="2">
        <v>0.65</v>
      </c>
      <c r="F357" s="2">
        <v>3.56</v>
      </c>
      <c r="G357" s="2" t="s">
        <v>353</v>
      </c>
      <c r="H357" s="2">
        <v>66.180000000000007</v>
      </c>
      <c r="I357" s="2">
        <v>3</v>
      </c>
    </row>
    <row r="358" spans="1:9" x14ac:dyDescent="0.25">
      <c r="A358" s="2"/>
      <c r="B358" s="2" t="s">
        <v>386</v>
      </c>
      <c r="C358" s="2" t="s">
        <v>277</v>
      </c>
      <c r="D358" s="2">
        <v>200</v>
      </c>
      <c r="E358" s="2">
        <v>1.5</v>
      </c>
      <c r="F358" s="2">
        <v>5.2</v>
      </c>
      <c r="G358" s="2">
        <v>9.8000000000000007</v>
      </c>
      <c r="H358" s="2">
        <v>87</v>
      </c>
      <c r="I358" s="2">
        <v>3.4</v>
      </c>
    </row>
    <row r="359" spans="1:9" x14ac:dyDescent="0.25">
      <c r="A359" s="2"/>
      <c r="B359" s="48">
        <v>7.0209999999999999</v>
      </c>
      <c r="C359" s="2" t="s">
        <v>131</v>
      </c>
      <c r="D359" s="2">
        <v>150</v>
      </c>
      <c r="E359" s="2">
        <v>3.19</v>
      </c>
      <c r="F359" s="2">
        <v>5.19</v>
      </c>
      <c r="G359" s="2">
        <v>19.95</v>
      </c>
      <c r="H359" s="2">
        <v>150.21</v>
      </c>
      <c r="I359" s="2">
        <v>7.2</v>
      </c>
    </row>
    <row r="360" spans="1:9" x14ac:dyDescent="0.25">
      <c r="A360" s="2"/>
      <c r="B360" s="48" t="s">
        <v>324</v>
      </c>
      <c r="C360" s="2" t="s">
        <v>278</v>
      </c>
      <c r="D360" s="2">
        <v>80</v>
      </c>
      <c r="E360" s="2">
        <v>12.06</v>
      </c>
      <c r="F360" s="2">
        <v>11.27</v>
      </c>
      <c r="G360" s="2">
        <v>3.93</v>
      </c>
      <c r="H360" s="2">
        <v>184.53</v>
      </c>
      <c r="I360" s="2">
        <v>0.34</v>
      </c>
    </row>
    <row r="361" spans="1:9" x14ac:dyDescent="0.25">
      <c r="A361" s="2"/>
      <c r="B361" s="2" t="s">
        <v>279</v>
      </c>
      <c r="C361" s="2" t="s">
        <v>280</v>
      </c>
      <c r="D361" s="2">
        <v>200</v>
      </c>
      <c r="E361" s="2">
        <v>1</v>
      </c>
      <c r="F361" s="2">
        <v>0</v>
      </c>
      <c r="G361" s="2">
        <v>16</v>
      </c>
      <c r="H361" s="2">
        <v>61</v>
      </c>
      <c r="I361" s="2">
        <v>15</v>
      </c>
    </row>
    <row r="362" spans="1:9" x14ac:dyDescent="0.25">
      <c r="A362" s="2"/>
      <c r="B362" s="2" t="s">
        <v>66</v>
      </c>
      <c r="C362" s="2" t="s">
        <v>67</v>
      </c>
      <c r="D362" s="2">
        <v>40</v>
      </c>
      <c r="E362" s="2">
        <v>2.64</v>
      </c>
      <c r="F362" s="2">
        <v>0.48</v>
      </c>
      <c r="G362" s="2">
        <v>16.72</v>
      </c>
      <c r="H362" s="2">
        <v>72.930000000000007</v>
      </c>
      <c r="I362" s="2">
        <v>0</v>
      </c>
    </row>
    <row r="363" spans="1:9" x14ac:dyDescent="0.25">
      <c r="A363" s="2"/>
      <c r="B363" s="2" t="s">
        <v>68</v>
      </c>
      <c r="C363" s="2" t="s">
        <v>69</v>
      </c>
      <c r="D363" s="2">
        <v>30</v>
      </c>
      <c r="E363" s="2">
        <v>2.2799999999999998</v>
      </c>
      <c r="F363" s="2">
        <v>0.27</v>
      </c>
      <c r="G363" s="2">
        <v>15</v>
      </c>
      <c r="H363" s="2">
        <v>69.8</v>
      </c>
      <c r="I363" s="2">
        <v>0</v>
      </c>
    </row>
    <row r="364" spans="1:9" x14ac:dyDescent="0.25">
      <c r="A364" s="2"/>
      <c r="B364" s="2"/>
      <c r="C364" s="3" t="s">
        <v>70</v>
      </c>
      <c r="D364" s="3">
        <f>SUM(D357:D363)</f>
        <v>750</v>
      </c>
      <c r="E364" s="3">
        <f>SUM(E357:E363)</f>
        <v>23.32</v>
      </c>
      <c r="F364" s="3">
        <f>SUM(F357:F363)</f>
        <v>25.97</v>
      </c>
      <c r="G364" s="3">
        <f>SUM(G358:G363)</f>
        <v>81.400000000000006</v>
      </c>
      <c r="H364" s="3">
        <f>SUM(H357:H363)</f>
        <v>691.64999999999986</v>
      </c>
      <c r="I364" s="3">
        <f>SUM(I357:I363)</f>
        <v>28.94</v>
      </c>
    </row>
    <row r="365" spans="1:9" x14ac:dyDescent="0.25">
      <c r="A365" s="2"/>
      <c r="B365" s="2"/>
      <c r="C365" s="2"/>
      <c r="D365" s="2"/>
      <c r="E365" s="2"/>
      <c r="F365" s="2"/>
      <c r="G365" s="2"/>
      <c r="H365" s="2"/>
      <c r="I365" s="2"/>
    </row>
    <row r="366" spans="1:9" x14ac:dyDescent="0.25">
      <c r="A366" s="3" t="s">
        <v>71</v>
      </c>
      <c r="B366" s="2" t="s">
        <v>281</v>
      </c>
      <c r="C366" s="2" t="s">
        <v>282</v>
      </c>
      <c r="D366" s="2">
        <v>120</v>
      </c>
      <c r="E366" s="2">
        <v>12.64</v>
      </c>
      <c r="F366" s="2">
        <v>3.91</v>
      </c>
      <c r="G366" s="2">
        <v>9.14</v>
      </c>
      <c r="H366" s="2">
        <v>158.06</v>
      </c>
      <c r="I366" s="2">
        <v>0.5</v>
      </c>
    </row>
    <row r="367" spans="1:9" x14ac:dyDescent="0.25">
      <c r="A367" s="2"/>
      <c r="B367" s="48">
        <v>7.1420000000000003</v>
      </c>
      <c r="C367" s="2" t="s">
        <v>283</v>
      </c>
      <c r="D367" s="2">
        <v>130</v>
      </c>
      <c r="E367" s="2">
        <v>2.0099999999999998</v>
      </c>
      <c r="F367" s="2">
        <v>3.08</v>
      </c>
      <c r="G367" s="2">
        <v>15.35</v>
      </c>
      <c r="H367" s="2">
        <v>103.98</v>
      </c>
      <c r="I367" s="2">
        <v>0.3</v>
      </c>
    </row>
    <row r="368" spans="1:9" x14ac:dyDescent="0.25">
      <c r="A368" s="2"/>
      <c r="B368" s="2" t="s">
        <v>84</v>
      </c>
      <c r="C368" s="2" t="s">
        <v>105</v>
      </c>
      <c r="D368" s="2">
        <v>180</v>
      </c>
      <c r="E368" s="2">
        <v>3.63</v>
      </c>
      <c r="F368" s="2">
        <v>3.59</v>
      </c>
      <c r="G368" s="2">
        <v>10.85</v>
      </c>
      <c r="H368" s="2">
        <v>98.71</v>
      </c>
      <c r="I368" s="2">
        <v>0.1</v>
      </c>
    </row>
    <row r="369" spans="1:9" x14ac:dyDescent="0.25">
      <c r="A369" s="2"/>
      <c r="B369" s="2" t="s">
        <v>100</v>
      </c>
      <c r="C369" s="2" t="s">
        <v>101</v>
      </c>
      <c r="D369" s="2">
        <v>15</v>
      </c>
      <c r="E369" s="2">
        <v>0.77</v>
      </c>
      <c r="F369" s="2">
        <v>0.68</v>
      </c>
      <c r="G369" s="2">
        <v>19.68</v>
      </c>
      <c r="H369" s="2">
        <v>85.54</v>
      </c>
      <c r="I369" s="2">
        <v>0</v>
      </c>
    </row>
    <row r="370" spans="1:9" x14ac:dyDescent="0.25">
      <c r="A370" s="2"/>
      <c r="B370" s="2"/>
      <c r="C370" s="3" t="s">
        <v>70</v>
      </c>
      <c r="D370" s="3">
        <f t="shared" ref="D370:I370" si="32">SUM(D366:D369)</f>
        <v>445</v>
      </c>
      <c r="E370" s="3">
        <f t="shared" si="32"/>
        <v>19.05</v>
      </c>
      <c r="F370" s="3">
        <f t="shared" si="32"/>
        <v>11.26</v>
      </c>
      <c r="G370" s="3">
        <f t="shared" si="32"/>
        <v>55.02</v>
      </c>
      <c r="H370" s="3">
        <f t="shared" si="32"/>
        <v>446.29</v>
      </c>
      <c r="I370" s="3">
        <f t="shared" si="32"/>
        <v>0.9</v>
      </c>
    </row>
    <row r="371" spans="1:9" x14ac:dyDescent="0.25">
      <c r="A371" s="2"/>
      <c r="B371" s="2"/>
      <c r="C371" s="3" t="s">
        <v>80</v>
      </c>
      <c r="D371" s="3">
        <v>1670</v>
      </c>
      <c r="E371" s="3">
        <v>58.01</v>
      </c>
      <c r="F371" s="3">
        <v>58.23</v>
      </c>
      <c r="G371" s="3">
        <v>172.32</v>
      </c>
      <c r="H371" s="3" t="s">
        <v>375</v>
      </c>
      <c r="I371" s="3">
        <v>40.200000000000003</v>
      </c>
    </row>
    <row r="372" spans="1:9" x14ac:dyDescent="0.25">
      <c r="A372" s="2"/>
      <c r="B372" s="2"/>
      <c r="C372" s="2"/>
      <c r="D372" s="2"/>
      <c r="E372" s="2"/>
      <c r="F372" s="2"/>
      <c r="G372" s="2"/>
      <c r="H372" s="2"/>
      <c r="I372" s="2"/>
    </row>
    <row r="373" spans="1:9" x14ac:dyDescent="0.25">
      <c r="A373" s="2"/>
      <c r="B373" s="2"/>
      <c r="C373" s="2"/>
      <c r="D373" s="2"/>
      <c r="E373" s="2"/>
      <c r="F373" s="2"/>
      <c r="G373" s="2"/>
      <c r="H373" s="2"/>
      <c r="I373" s="2"/>
    </row>
    <row r="374" spans="1:9" ht="18.75" x14ac:dyDescent="0.25">
      <c r="F374" s="15" t="s">
        <v>10</v>
      </c>
    </row>
    <row r="375" spans="1:9" ht="15.75" x14ac:dyDescent="0.25">
      <c r="F375" s="16" t="s">
        <v>11</v>
      </c>
    </row>
    <row r="376" spans="1:9" ht="15.75" x14ac:dyDescent="0.25">
      <c r="C376" s="26" t="s">
        <v>36</v>
      </c>
      <c r="F376" s="16" t="s">
        <v>215</v>
      </c>
    </row>
    <row r="377" spans="1:9" ht="15.75" x14ac:dyDescent="0.25">
      <c r="C377" s="27" t="s">
        <v>35</v>
      </c>
      <c r="F377" s="60" t="s">
        <v>186</v>
      </c>
      <c r="G377" s="60"/>
      <c r="H377" s="60"/>
    </row>
    <row r="378" spans="1:9" ht="15.75" x14ac:dyDescent="0.25">
      <c r="F378" s="61"/>
      <c r="G378" s="61"/>
      <c r="H378" s="61"/>
    </row>
    <row r="380" spans="1:9" ht="1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</row>
    <row r="381" spans="1:9" hidden="1" x14ac:dyDescent="0.25">
      <c r="A381" s="6"/>
      <c r="B381" s="6"/>
      <c r="C381" s="6"/>
      <c r="D381" s="6"/>
      <c r="E381" s="6"/>
      <c r="F381" s="6"/>
      <c r="G381" s="6"/>
      <c r="H381" s="6"/>
      <c r="I381" s="6"/>
    </row>
    <row r="382" spans="1:9" ht="45" x14ac:dyDescent="0.25">
      <c r="A382" s="4" t="s">
        <v>0</v>
      </c>
      <c r="B382" s="5" t="s">
        <v>2</v>
      </c>
      <c r="C382" s="44" t="s">
        <v>3</v>
      </c>
      <c r="D382" s="4" t="s">
        <v>4</v>
      </c>
      <c r="E382" s="4" t="s">
        <v>5</v>
      </c>
      <c r="F382" s="4" t="s">
        <v>6</v>
      </c>
      <c r="G382" s="4" t="s">
        <v>7</v>
      </c>
      <c r="H382" s="8" t="s">
        <v>125</v>
      </c>
      <c r="I382" s="8" t="s">
        <v>9</v>
      </c>
    </row>
    <row r="383" spans="1:9" x14ac:dyDescent="0.25">
      <c r="A383" s="3" t="s">
        <v>1</v>
      </c>
      <c r="B383" s="48">
        <v>7.0430000000000001</v>
      </c>
      <c r="C383" s="2" t="s">
        <v>284</v>
      </c>
      <c r="D383" s="2">
        <v>200</v>
      </c>
      <c r="E383" s="2">
        <v>4.66</v>
      </c>
      <c r="F383" s="2">
        <v>6.16</v>
      </c>
      <c r="G383" s="2">
        <v>20.25</v>
      </c>
      <c r="H383" s="2">
        <v>167.06</v>
      </c>
      <c r="I383" s="2">
        <v>0.2</v>
      </c>
    </row>
    <row r="384" spans="1:9" x14ac:dyDescent="0.25">
      <c r="A384" s="2"/>
      <c r="B384" s="2" t="s">
        <v>83</v>
      </c>
      <c r="C384" s="2" t="s">
        <v>104</v>
      </c>
      <c r="D384" s="2">
        <v>45</v>
      </c>
      <c r="E384" s="2">
        <v>4.04</v>
      </c>
      <c r="F384" s="2">
        <v>6.2</v>
      </c>
      <c r="G384" s="2">
        <v>14.58</v>
      </c>
      <c r="H384" s="2">
        <v>135.63</v>
      </c>
      <c r="I384" s="2">
        <v>0</v>
      </c>
    </row>
    <row r="385" spans="1:9" x14ac:dyDescent="0.25">
      <c r="A385" s="2"/>
      <c r="B385" s="48">
        <v>7.2850000000000001</v>
      </c>
      <c r="C385" s="2" t="s">
        <v>154</v>
      </c>
      <c r="D385" s="2">
        <v>200</v>
      </c>
      <c r="E385" s="2">
        <v>3.22</v>
      </c>
      <c r="F385" s="2">
        <v>3.26</v>
      </c>
      <c r="G385" s="2">
        <v>10.47</v>
      </c>
      <c r="H385" s="2">
        <v>89.8</v>
      </c>
      <c r="I385" s="2">
        <v>0.5</v>
      </c>
    </row>
    <row r="386" spans="1:9" x14ac:dyDescent="0.25">
      <c r="A386" s="2"/>
      <c r="B386" s="2"/>
      <c r="C386" s="2"/>
      <c r="D386" s="2"/>
      <c r="E386" s="2"/>
      <c r="F386" s="2"/>
      <c r="G386" s="2"/>
      <c r="H386" s="2"/>
      <c r="I386" s="2"/>
    </row>
    <row r="387" spans="1:9" x14ac:dyDescent="0.25">
      <c r="A387" s="32" t="s">
        <v>59</v>
      </c>
      <c r="B387" s="2" t="s">
        <v>230</v>
      </c>
      <c r="C387" s="2" t="s">
        <v>108</v>
      </c>
      <c r="D387" s="2">
        <v>100</v>
      </c>
      <c r="E387" s="2">
        <v>0.35</v>
      </c>
      <c r="F387" s="2">
        <v>0.35</v>
      </c>
      <c r="G387" s="2">
        <v>10.38</v>
      </c>
      <c r="H387" s="2">
        <v>39.92</v>
      </c>
      <c r="I387" s="2">
        <v>10</v>
      </c>
    </row>
    <row r="388" spans="1:9" x14ac:dyDescent="0.25">
      <c r="A388" s="2"/>
      <c r="B388" s="2"/>
      <c r="C388" s="3" t="s">
        <v>70</v>
      </c>
      <c r="D388" s="3">
        <f t="shared" ref="D388:I388" si="33">SUM(D383:D387)</f>
        <v>545</v>
      </c>
      <c r="E388" s="3">
        <f t="shared" si="33"/>
        <v>12.27</v>
      </c>
      <c r="F388" s="3">
        <f t="shared" si="33"/>
        <v>15.969999999999999</v>
      </c>
      <c r="G388" s="3">
        <f t="shared" si="33"/>
        <v>55.68</v>
      </c>
      <c r="H388" s="3">
        <f t="shared" si="33"/>
        <v>432.41</v>
      </c>
      <c r="I388" s="3">
        <f t="shared" si="33"/>
        <v>10.7</v>
      </c>
    </row>
    <row r="389" spans="1:9" x14ac:dyDescent="0.25">
      <c r="A389" s="2"/>
      <c r="B389" s="2"/>
      <c r="C389" s="2"/>
      <c r="D389" s="2"/>
      <c r="E389" s="2"/>
      <c r="F389" s="2"/>
      <c r="G389" s="2"/>
      <c r="H389" s="2"/>
      <c r="I389" s="2"/>
    </row>
    <row r="390" spans="1:9" ht="30" x14ac:dyDescent="0.25">
      <c r="A390" s="32" t="s">
        <v>86</v>
      </c>
      <c r="B390" s="48">
        <v>7.133</v>
      </c>
      <c r="C390" s="31" t="s">
        <v>296</v>
      </c>
      <c r="D390" s="2">
        <v>60</v>
      </c>
      <c r="E390" s="2">
        <v>0.72</v>
      </c>
      <c r="F390" s="2">
        <v>1.8</v>
      </c>
      <c r="G390" s="2">
        <v>5.37</v>
      </c>
      <c r="H390" s="2">
        <v>39.54</v>
      </c>
      <c r="I390" s="2">
        <v>2.4</v>
      </c>
    </row>
    <row r="391" spans="1:9" x14ac:dyDescent="0.25">
      <c r="A391" s="2"/>
      <c r="B391" s="2" t="s">
        <v>88</v>
      </c>
      <c r="C391" s="2" t="s">
        <v>286</v>
      </c>
      <c r="D391" s="2">
        <v>200</v>
      </c>
      <c r="E391" s="2">
        <v>1.6</v>
      </c>
      <c r="F391" s="2">
        <v>1.75</v>
      </c>
      <c r="G391" s="2">
        <v>8.4</v>
      </c>
      <c r="H391" s="2">
        <v>55.74</v>
      </c>
      <c r="I391" s="2">
        <v>4.8</v>
      </c>
    </row>
    <row r="392" spans="1:9" x14ac:dyDescent="0.25">
      <c r="A392" s="2"/>
      <c r="B392" s="2" t="s">
        <v>287</v>
      </c>
      <c r="C392" s="2" t="s">
        <v>156</v>
      </c>
      <c r="D392" s="2">
        <v>150</v>
      </c>
      <c r="E392" s="2">
        <v>3.59</v>
      </c>
      <c r="F392" s="2">
        <v>5</v>
      </c>
      <c r="G392" s="2">
        <v>24.96</v>
      </c>
      <c r="H392" s="2">
        <v>171.8</v>
      </c>
      <c r="I392" s="2">
        <v>0</v>
      </c>
    </row>
    <row r="393" spans="1:9" ht="30" x14ac:dyDescent="0.25">
      <c r="A393" s="2"/>
      <c r="B393" s="48">
        <v>7.1340000000000003</v>
      </c>
      <c r="C393" s="31" t="s">
        <v>380</v>
      </c>
      <c r="D393" s="2">
        <v>100</v>
      </c>
      <c r="E393" s="2">
        <v>11.7</v>
      </c>
      <c r="F393" s="2">
        <v>11.34</v>
      </c>
      <c r="G393" s="2">
        <v>4.4800000000000004</v>
      </c>
      <c r="H393" s="2">
        <v>185.12</v>
      </c>
      <c r="I393" s="2">
        <v>0</v>
      </c>
    </row>
    <row r="394" spans="1:9" x14ac:dyDescent="0.25">
      <c r="A394" s="2"/>
      <c r="B394" s="2" t="s">
        <v>289</v>
      </c>
      <c r="C394" s="2" t="s">
        <v>172</v>
      </c>
      <c r="D394" s="2">
        <v>180</v>
      </c>
      <c r="E394" s="2">
        <v>0.28000000000000003</v>
      </c>
      <c r="F394" s="2">
        <v>0</v>
      </c>
      <c r="G394" s="2">
        <v>10.4</v>
      </c>
      <c r="H394" s="2">
        <v>42.85</v>
      </c>
      <c r="I394" s="2">
        <v>25</v>
      </c>
    </row>
    <row r="395" spans="1:9" x14ac:dyDescent="0.25">
      <c r="A395" s="2"/>
      <c r="B395" s="2" t="s">
        <v>66</v>
      </c>
      <c r="C395" s="2" t="s">
        <v>67</v>
      </c>
      <c r="D395" s="2">
        <v>40</v>
      </c>
      <c r="E395" s="2">
        <v>2.64</v>
      </c>
      <c r="F395" s="2">
        <v>0.48</v>
      </c>
      <c r="G395" s="2">
        <v>16.72</v>
      </c>
      <c r="H395" s="2">
        <v>72.930000000000007</v>
      </c>
      <c r="I395" s="2">
        <v>0</v>
      </c>
    </row>
    <row r="396" spans="1:9" x14ac:dyDescent="0.25">
      <c r="A396" s="2"/>
      <c r="B396" s="2" t="s">
        <v>68</v>
      </c>
      <c r="C396" s="2" t="s">
        <v>69</v>
      </c>
      <c r="D396" s="2">
        <v>30</v>
      </c>
      <c r="E396" s="2">
        <v>2.2799999999999998</v>
      </c>
      <c r="F396" s="2">
        <v>0.27</v>
      </c>
      <c r="G396" s="2">
        <v>15</v>
      </c>
      <c r="H396" s="2">
        <v>69.8</v>
      </c>
      <c r="I396" s="2">
        <v>0</v>
      </c>
    </row>
    <row r="397" spans="1:9" x14ac:dyDescent="0.25">
      <c r="A397" s="2"/>
      <c r="B397" s="2"/>
      <c r="C397" s="3" t="s">
        <v>70</v>
      </c>
      <c r="D397" s="3">
        <f t="shared" ref="D397:I397" si="34">SUM(D390:D396)</f>
        <v>760</v>
      </c>
      <c r="E397" s="3">
        <f t="shared" si="34"/>
        <v>22.810000000000002</v>
      </c>
      <c r="F397" s="3">
        <f t="shared" si="34"/>
        <v>20.64</v>
      </c>
      <c r="G397" s="3">
        <f t="shared" si="34"/>
        <v>85.330000000000013</v>
      </c>
      <c r="H397" s="3">
        <f t="shared" si="34"/>
        <v>637.78</v>
      </c>
      <c r="I397" s="3">
        <f t="shared" si="34"/>
        <v>32.200000000000003</v>
      </c>
    </row>
    <row r="398" spans="1:9" x14ac:dyDescent="0.25">
      <c r="A398" s="3" t="s">
        <v>71</v>
      </c>
      <c r="B398" s="2" t="s">
        <v>290</v>
      </c>
      <c r="C398" s="2" t="s">
        <v>291</v>
      </c>
      <c r="D398" s="2">
        <v>150</v>
      </c>
      <c r="E398" s="2">
        <v>3.22</v>
      </c>
      <c r="F398" s="2">
        <v>3.82</v>
      </c>
      <c r="G398" s="2">
        <v>19.73</v>
      </c>
      <c r="H398" s="2">
        <v>135.16</v>
      </c>
      <c r="I398" s="2">
        <v>5.9</v>
      </c>
    </row>
    <row r="399" spans="1:9" x14ac:dyDescent="0.25">
      <c r="A399" s="2"/>
      <c r="B399" s="2" t="s">
        <v>256</v>
      </c>
      <c r="C399" s="2" t="s">
        <v>159</v>
      </c>
      <c r="D399" s="2">
        <v>180</v>
      </c>
      <c r="E399" s="2">
        <v>0</v>
      </c>
      <c r="F399" s="2">
        <v>0</v>
      </c>
      <c r="G399" s="2">
        <v>8.17</v>
      </c>
      <c r="H399" s="2">
        <v>39.79</v>
      </c>
      <c r="I399" s="2">
        <v>0</v>
      </c>
    </row>
    <row r="400" spans="1:9" x14ac:dyDescent="0.25">
      <c r="A400" s="2"/>
      <c r="B400" s="2">
        <v>7.1029999999999998</v>
      </c>
      <c r="C400" s="2" t="s">
        <v>293</v>
      </c>
      <c r="D400" s="2">
        <v>60</v>
      </c>
      <c r="E400" s="2">
        <v>8.81</v>
      </c>
      <c r="F400" s="2">
        <v>8.6199999999999992</v>
      </c>
      <c r="G400" s="2">
        <v>29.29</v>
      </c>
      <c r="H400" s="2">
        <v>255.28</v>
      </c>
      <c r="I400" s="2">
        <v>0.7</v>
      </c>
    </row>
    <row r="401" spans="1:9" x14ac:dyDescent="0.25">
      <c r="A401" s="2"/>
      <c r="B401" s="2"/>
      <c r="C401" s="3" t="s">
        <v>70</v>
      </c>
      <c r="D401" s="3">
        <f t="shared" ref="D401:I401" si="35">SUM(D398:D400)</f>
        <v>390</v>
      </c>
      <c r="E401" s="3">
        <f t="shared" si="35"/>
        <v>12.030000000000001</v>
      </c>
      <c r="F401" s="3">
        <f t="shared" si="35"/>
        <v>12.44</v>
      </c>
      <c r="G401" s="3">
        <f t="shared" si="35"/>
        <v>57.19</v>
      </c>
      <c r="H401" s="3">
        <f t="shared" si="35"/>
        <v>430.23</v>
      </c>
      <c r="I401" s="3">
        <f t="shared" si="35"/>
        <v>6.6000000000000005</v>
      </c>
    </row>
    <row r="402" spans="1:9" x14ac:dyDescent="0.25">
      <c r="A402" s="2"/>
      <c r="B402" s="2"/>
      <c r="C402" s="3" t="s">
        <v>80</v>
      </c>
      <c r="D402" s="3">
        <v>1695</v>
      </c>
      <c r="E402" s="3">
        <v>47.11</v>
      </c>
      <c r="F402" s="3">
        <v>49.05</v>
      </c>
      <c r="G402" s="3">
        <v>198.2</v>
      </c>
      <c r="H402" s="3">
        <v>1577.64</v>
      </c>
      <c r="I402" s="3">
        <v>49.5</v>
      </c>
    </row>
    <row r="403" spans="1:9" x14ac:dyDescent="0.25">
      <c r="A403" s="2"/>
      <c r="B403" s="2"/>
      <c r="C403" s="2"/>
      <c r="D403" s="2"/>
      <c r="E403" s="2"/>
      <c r="F403" s="2"/>
      <c r="G403" s="2"/>
      <c r="H403" s="2"/>
      <c r="I403" s="2"/>
    </row>
    <row r="404" spans="1:9" x14ac:dyDescent="0.25">
      <c r="A404" s="2"/>
      <c r="B404" s="2"/>
      <c r="C404" s="2"/>
      <c r="D404" s="2"/>
      <c r="E404" s="2"/>
      <c r="F404" s="2"/>
      <c r="G404" s="2"/>
      <c r="H404" s="2"/>
      <c r="I404" s="2"/>
    </row>
    <row r="405" spans="1:9" x14ac:dyDescent="0.25">
      <c r="A405" s="2"/>
      <c r="B405" s="2"/>
      <c r="C405" s="2"/>
      <c r="D405" s="2"/>
      <c r="E405" s="2"/>
      <c r="F405" s="2"/>
      <c r="G405" s="2"/>
      <c r="H405" s="2"/>
      <c r="I405" s="2"/>
    </row>
    <row r="406" spans="1:9" ht="18.75" x14ac:dyDescent="0.25">
      <c r="F406" s="15" t="s">
        <v>10</v>
      </c>
    </row>
    <row r="407" spans="1:9" ht="15.75" x14ac:dyDescent="0.25">
      <c r="F407" s="16" t="s">
        <v>11</v>
      </c>
    </row>
    <row r="408" spans="1:9" ht="15.75" x14ac:dyDescent="0.25">
      <c r="C408" s="30" t="s">
        <v>38</v>
      </c>
      <c r="F408" s="16" t="s">
        <v>215</v>
      </c>
    </row>
    <row r="409" spans="1:9" ht="15.75" x14ac:dyDescent="0.25">
      <c r="C409" s="30" t="s">
        <v>39</v>
      </c>
      <c r="F409" s="60" t="s">
        <v>185</v>
      </c>
      <c r="G409" s="60"/>
      <c r="H409" s="60"/>
    </row>
    <row r="410" spans="1:9" ht="15.75" x14ac:dyDescent="0.25">
      <c r="C410" s="24" t="s">
        <v>37</v>
      </c>
      <c r="F410" s="61"/>
      <c r="G410" s="61"/>
      <c r="H410" s="61"/>
    </row>
    <row r="413" spans="1:9" hidden="1" x14ac:dyDescent="0.25"/>
    <row r="414" spans="1:9" ht="45" x14ac:dyDescent="0.25">
      <c r="A414" s="4" t="s">
        <v>0</v>
      </c>
      <c r="B414" s="5" t="s">
        <v>2</v>
      </c>
      <c r="C414" s="44" t="s">
        <v>3</v>
      </c>
      <c r="D414" s="4" t="s">
        <v>4</v>
      </c>
      <c r="E414" s="4" t="s">
        <v>5</v>
      </c>
      <c r="F414" s="4" t="s">
        <v>6</v>
      </c>
      <c r="G414" s="4" t="s">
        <v>7</v>
      </c>
      <c r="H414" s="8" t="s">
        <v>125</v>
      </c>
      <c r="I414" s="8" t="s">
        <v>9</v>
      </c>
    </row>
    <row r="415" spans="1:9" x14ac:dyDescent="0.25">
      <c r="A415" s="3" t="s">
        <v>1</v>
      </c>
      <c r="B415" s="2" t="s">
        <v>294</v>
      </c>
      <c r="C415" s="2" t="s">
        <v>295</v>
      </c>
      <c r="D415" s="2">
        <v>180</v>
      </c>
      <c r="E415" s="2">
        <v>2.95</v>
      </c>
      <c r="F415" s="2">
        <v>3.43</v>
      </c>
      <c r="G415" s="2">
        <v>11.27</v>
      </c>
      <c r="H415" s="2">
        <v>96.46</v>
      </c>
      <c r="I415" s="2">
        <v>0.2</v>
      </c>
    </row>
    <row r="416" spans="1:9" x14ac:dyDescent="0.25">
      <c r="A416" s="2"/>
      <c r="B416" s="2" t="s">
        <v>83</v>
      </c>
      <c r="C416" s="2" t="s">
        <v>104</v>
      </c>
      <c r="D416" s="2">
        <v>45</v>
      </c>
      <c r="E416" s="2">
        <v>4.04</v>
      </c>
      <c r="F416" s="2">
        <v>6.2</v>
      </c>
      <c r="G416" s="2">
        <v>14.58</v>
      </c>
      <c r="H416" s="2">
        <v>135.63</v>
      </c>
      <c r="I416" s="2">
        <v>0</v>
      </c>
    </row>
    <row r="417" spans="1:9" x14ac:dyDescent="0.25">
      <c r="A417" s="2"/>
      <c r="B417" s="48">
        <v>7.0839999999999996</v>
      </c>
      <c r="C417" s="2" t="s">
        <v>119</v>
      </c>
      <c r="D417" s="2">
        <v>200</v>
      </c>
      <c r="E417" s="2">
        <v>2.77</v>
      </c>
      <c r="F417" s="2">
        <v>2.81</v>
      </c>
      <c r="G417" s="2">
        <v>10.3</v>
      </c>
      <c r="H417" s="2">
        <v>85.75</v>
      </c>
      <c r="I417" s="2">
        <v>0.26</v>
      </c>
    </row>
    <row r="418" spans="1:9" x14ac:dyDescent="0.25">
      <c r="A418" s="2"/>
      <c r="B418" s="2"/>
      <c r="C418" s="2"/>
      <c r="D418" s="2"/>
      <c r="E418" s="2"/>
      <c r="F418" s="2"/>
      <c r="G418" s="2"/>
      <c r="H418" s="2"/>
      <c r="I418" s="2"/>
    </row>
    <row r="419" spans="1:9" x14ac:dyDescent="0.25">
      <c r="A419" s="32" t="s">
        <v>59</v>
      </c>
      <c r="B419" s="2" t="s">
        <v>224</v>
      </c>
      <c r="C419" s="2" t="s">
        <v>299</v>
      </c>
      <c r="D419" s="2">
        <v>180</v>
      </c>
      <c r="E419" s="2">
        <v>0.62</v>
      </c>
      <c r="F419" s="2">
        <v>0.12</v>
      </c>
      <c r="G419" s="2">
        <v>12.67</v>
      </c>
      <c r="H419" s="2">
        <v>58.35</v>
      </c>
      <c r="I419" s="2">
        <v>2</v>
      </c>
    </row>
    <row r="420" spans="1:9" x14ac:dyDescent="0.25">
      <c r="A420" s="2"/>
      <c r="B420" s="2"/>
      <c r="C420" s="3" t="s">
        <v>70</v>
      </c>
      <c r="D420" s="3">
        <f t="shared" ref="D420:I420" si="36">SUM(D415:D419)</f>
        <v>605</v>
      </c>
      <c r="E420" s="3">
        <f t="shared" si="36"/>
        <v>10.379999999999999</v>
      </c>
      <c r="F420" s="3">
        <f t="shared" si="36"/>
        <v>12.56</v>
      </c>
      <c r="G420" s="3">
        <f t="shared" si="36"/>
        <v>48.820000000000007</v>
      </c>
      <c r="H420" s="3">
        <f t="shared" si="36"/>
        <v>376.19</v>
      </c>
      <c r="I420" s="3">
        <f t="shared" si="36"/>
        <v>2.46</v>
      </c>
    </row>
    <row r="421" spans="1:9" x14ac:dyDescent="0.25">
      <c r="A421" s="2"/>
      <c r="B421" s="2"/>
      <c r="C421" s="2"/>
      <c r="D421" s="2"/>
      <c r="E421" s="2"/>
      <c r="F421" s="2"/>
      <c r="G421" s="2"/>
      <c r="H421" s="2"/>
      <c r="I421" s="2"/>
    </row>
    <row r="422" spans="1:9" ht="30" x14ac:dyDescent="0.25">
      <c r="A422" s="32" t="s">
        <v>86</v>
      </c>
      <c r="B422" s="2" t="s">
        <v>300</v>
      </c>
      <c r="C422" s="31" t="s">
        <v>301</v>
      </c>
      <c r="D422" s="2">
        <v>50</v>
      </c>
      <c r="E422" s="2">
        <v>1.17</v>
      </c>
      <c r="F422" s="2">
        <v>0.2</v>
      </c>
      <c r="G422" s="2">
        <v>9.2899999999999991</v>
      </c>
      <c r="H422" s="2">
        <v>49.4</v>
      </c>
      <c r="I422" s="2">
        <v>0.2</v>
      </c>
    </row>
    <row r="423" spans="1:9" x14ac:dyDescent="0.25">
      <c r="A423" s="2"/>
      <c r="B423" s="2" t="s">
        <v>302</v>
      </c>
      <c r="C423" s="2" t="s">
        <v>379</v>
      </c>
      <c r="D423" s="2">
        <v>250</v>
      </c>
      <c r="E423" s="2">
        <v>1.8</v>
      </c>
      <c r="F423" s="2">
        <v>1.32</v>
      </c>
      <c r="G423" s="2">
        <v>11.91</v>
      </c>
      <c r="H423" s="2">
        <v>68.319999999999993</v>
      </c>
      <c r="I423" s="2">
        <v>3.4</v>
      </c>
    </row>
    <row r="424" spans="1:9" x14ac:dyDescent="0.25">
      <c r="A424" s="2"/>
      <c r="B424" s="2" t="s">
        <v>376</v>
      </c>
      <c r="C424" s="2" t="s">
        <v>305</v>
      </c>
      <c r="D424" s="2">
        <v>150</v>
      </c>
      <c r="E424" s="2">
        <v>2.08</v>
      </c>
      <c r="F424" s="2">
        <v>6.91</v>
      </c>
      <c r="G424" s="2">
        <v>15.7</v>
      </c>
      <c r="H424" s="2">
        <v>137.13</v>
      </c>
      <c r="I424" s="2">
        <v>1.7</v>
      </c>
    </row>
    <row r="425" spans="1:9" x14ac:dyDescent="0.25">
      <c r="A425" s="2"/>
      <c r="B425" s="48">
        <v>7.0449999999999999</v>
      </c>
      <c r="C425" s="2" t="s">
        <v>309</v>
      </c>
      <c r="D425" s="2">
        <v>80</v>
      </c>
      <c r="E425" s="2">
        <v>11.39</v>
      </c>
      <c r="F425" s="2">
        <v>13.63</v>
      </c>
      <c r="G425" s="2">
        <v>4.3</v>
      </c>
      <c r="H425" s="2">
        <v>208.49</v>
      </c>
      <c r="I425" s="2">
        <v>0.4</v>
      </c>
    </row>
    <row r="426" spans="1:9" x14ac:dyDescent="0.25">
      <c r="A426" s="2"/>
      <c r="B426" s="34" t="s">
        <v>96</v>
      </c>
      <c r="C426" s="2" t="s">
        <v>118</v>
      </c>
      <c r="D426" s="2">
        <v>200</v>
      </c>
      <c r="E426" s="2">
        <v>0.43</v>
      </c>
      <c r="F426" s="2">
        <v>0.02</v>
      </c>
      <c r="G426" s="2">
        <v>10.15</v>
      </c>
      <c r="H426" s="2">
        <v>45.88</v>
      </c>
      <c r="I426" s="2">
        <v>25.08</v>
      </c>
    </row>
    <row r="427" spans="1:9" x14ac:dyDescent="0.25">
      <c r="A427" s="2"/>
      <c r="B427" s="2" t="s">
        <v>66</v>
      </c>
      <c r="C427" s="2" t="s">
        <v>67</v>
      </c>
      <c r="D427" s="2">
        <v>40</v>
      </c>
      <c r="E427" s="2">
        <v>2.64</v>
      </c>
      <c r="F427" s="2">
        <v>0.48</v>
      </c>
      <c r="G427" s="2">
        <v>16.72</v>
      </c>
      <c r="H427" s="2">
        <v>72.930000000000007</v>
      </c>
      <c r="I427" s="2">
        <v>0</v>
      </c>
    </row>
    <row r="428" spans="1:9" x14ac:dyDescent="0.25">
      <c r="A428" s="2"/>
      <c r="B428" s="2" t="s">
        <v>68</v>
      </c>
      <c r="C428" s="2" t="s">
        <v>69</v>
      </c>
      <c r="D428" s="2">
        <v>30</v>
      </c>
      <c r="E428" s="2">
        <v>2.2799999999999998</v>
      </c>
      <c r="F428" s="2">
        <v>0.27</v>
      </c>
      <c r="G428" s="2">
        <v>15</v>
      </c>
      <c r="H428" s="2">
        <v>69.8</v>
      </c>
      <c r="I428" s="2">
        <v>0</v>
      </c>
    </row>
    <row r="429" spans="1:9" x14ac:dyDescent="0.25">
      <c r="A429" s="2"/>
      <c r="B429" s="2"/>
      <c r="C429" s="3" t="s">
        <v>70</v>
      </c>
      <c r="D429" s="3">
        <f t="shared" ref="D429:I429" si="37">SUM(D422:D428)</f>
        <v>800</v>
      </c>
      <c r="E429" s="3">
        <f t="shared" si="37"/>
        <v>21.790000000000003</v>
      </c>
      <c r="F429" s="3">
        <f t="shared" si="37"/>
        <v>22.830000000000002</v>
      </c>
      <c r="G429" s="3">
        <f t="shared" si="37"/>
        <v>83.07</v>
      </c>
      <c r="H429" s="3">
        <f t="shared" si="37"/>
        <v>651.95000000000005</v>
      </c>
      <c r="I429" s="3">
        <f t="shared" si="37"/>
        <v>30.779999999999998</v>
      </c>
    </row>
    <row r="430" spans="1:9" x14ac:dyDescent="0.25">
      <c r="A430" s="3" t="s">
        <v>71</v>
      </c>
      <c r="B430" s="2" t="s">
        <v>306</v>
      </c>
      <c r="C430" s="2" t="s">
        <v>307</v>
      </c>
      <c r="D430" s="2">
        <v>150</v>
      </c>
      <c r="E430" s="2">
        <v>6.38</v>
      </c>
      <c r="F430" s="2">
        <v>7.27</v>
      </c>
      <c r="G430" s="2">
        <v>37.549999999999997</v>
      </c>
      <c r="H430" s="2">
        <v>258.39999999999998</v>
      </c>
      <c r="I430" s="2">
        <v>0</v>
      </c>
    </row>
    <row r="431" spans="1:9" x14ac:dyDescent="0.25">
      <c r="A431" s="2"/>
      <c r="B431" s="2" t="s">
        <v>76</v>
      </c>
      <c r="C431" s="2" t="s">
        <v>77</v>
      </c>
      <c r="D431" s="2">
        <v>160</v>
      </c>
      <c r="E431" s="2">
        <v>3.8</v>
      </c>
      <c r="F431" s="2">
        <v>4.34</v>
      </c>
      <c r="G431" s="2">
        <v>5.56</v>
      </c>
      <c r="H431" s="2">
        <v>76.7</v>
      </c>
      <c r="I431" s="2">
        <v>0.7</v>
      </c>
    </row>
    <row r="432" spans="1:9" x14ac:dyDescent="0.25">
      <c r="A432" s="2"/>
      <c r="B432" s="2" t="s">
        <v>100</v>
      </c>
      <c r="C432" s="2" t="s">
        <v>101</v>
      </c>
      <c r="D432" s="2">
        <v>15</v>
      </c>
      <c r="E432" s="2">
        <v>0.77</v>
      </c>
      <c r="F432" s="2">
        <v>0.68</v>
      </c>
      <c r="G432" s="2">
        <v>19.68</v>
      </c>
      <c r="H432" s="2">
        <v>85.54</v>
      </c>
      <c r="I432" s="2">
        <v>0</v>
      </c>
    </row>
    <row r="433" spans="1:9" x14ac:dyDescent="0.25">
      <c r="A433" s="2"/>
      <c r="B433" s="2"/>
      <c r="C433" s="3" t="s">
        <v>70</v>
      </c>
      <c r="D433" s="3">
        <f t="shared" ref="D433:I433" si="38">SUM(D430:D432)</f>
        <v>325</v>
      </c>
      <c r="E433" s="3">
        <f t="shared" si="38"/>
        <v>10.95</v>
      </c>
      <c r="F433" s="3">
        <f t="shared" si="38"/>
        <v>12.29</v>
      </c>
      <c r="G433" s="3">
        <f t="shared" si="38"/>
        <v>62.79</v>
      </c>
      <c r="H433" s="3">
        <f t="shared" si="38"/>
        <v>420.64</v>
      </c>
      <c r="I433" s="3">
        <f t="shared" si="38"/>
        <v>0.7</v>
      </c>
    </row>
    <row r="434" spans="1:9" x14ac:dyDescent="0.25">
      <c r="A434" s="2"/>
      <c r="B434" s="2"/>
      <c r="C434" s="3" t="s">
        <v>80</v>
      </c>
      <c r="D434" s="3">
        <v>1730</v>
      </c>
      <c r="E434" s="3">
        <v>43.12</v>
      </c>
      <c r="F434" s="3">
        <v>47.68</v>
      </c>
      <c r="G434" s="3">
        <v>194.68</v>
      </c>
      <c r="H434" s="3">
        <v>1448.78</v>
      </c>
      <c r="I434" s="3">
        <v>33.94</v>
      </c>
    </row>
    <row r="435" spans="1:9" x14ac:dyDescent="0.25">
      <c r="A435" s="2"/>
      <c r="B435" s="2"/>
      <c r="C435" s="2"/>
      <c r="D435" s="2"/>
      <c r="E435" s="2"/>
      <c r="F435" s="2"/>
      <c r="G435" s="2"/>
      <c r="H435" s="2"/>
      <c r="I435" s="2"/>
    </row>
    <row r="436" spans="1:9" x14ac:dyDescent="0.25">
      <c r="A436" s="2"/>
      <c r="B436" s="2"/>
      <c r="C436" s="2"/>
      <c r="D436" s="2"/>
      <c r="E436" s="2"/>
      <c r="F436" s="2"/>
      <c r="G436" s="2"/>
      <c r="H436" s="2"/>
      <c r="I436" s="2"/>
    </row>
    <row r="437" spans="1:9" x14ac:dyDescent="0.25">
      <c r="A437" s="2"/>
      <c r="B437" s="2"/>
      <c r="C437" s="2"/>
      <c r="D437" s="2"/>
      <c r="E437" s="2"/>
      <c r="F437" s="2"/>
      <c r="G437" s="2"/>
      <c r="H437" s="2"/>
      <c r="I437" s="2"/>
    </row>
    <row r="438" spans="1:9" ht="18.75" x14ac:dyDescent="0.25">
      <c r="F438" s="15" t="s">
        <v>10</v>
      </c>
    </row>
    <row r="439" spans="1:9" ht="15.75" x14ac:dyDescent="0.25">
      <c r="F439" s="16" t="s">
        <v>11</v>
      </c>
    </row>
    <row r="440" spans="1:9" ht="15.75" x14ac:dyDescent="0.25">
      <c r="C440" s="28" t="s">
        <v>40</v>
      </c>
      <c r="F440" s="16" t="s">
        <v>215</v>
      </c>
    </row>
    <row r="441" spans="1:9" ht="15.75" x14ac:dyDescent="0.25">
      <c r="C441" s="28" t="s">
        <v>41</v>
      </c>
      <c r="F441" s="60" t="s">
        <v>184</v>
      </c>
      <c r="G441" s="60"/>
      <c r="H441" s="60"/>
    </row>
    <row r="442" spans="1:9" ht="15.75" x14ac:dyDescent="0.25">
      <c r="F442" s="61"/>
      <c r="G442" s="61"/>
      <c r="H442" s="61"/>
    </row>
    <row r="444" spans="1:9" ht="9" customHeight="1" x14ac:dyDescent="0.25"/>
    <row r="445" spans="1:9" hidden="1" x14ac:dyDescent="0.25"/>
    <row r="446" spans="1:9" ht="45" x14ac:dyDescent="0.25">
      <c r="A446" s="4" t="s">
        <v>0</v>
      </c>
      <c r="B446" s="5" t="s">
        <v>2</v>
      </c>
      <c r="C446" s="44" t="s">
        <v>3</v>
      </c>
      <c r="D446" s="4" t="s">
        <v>4</v>
      </c>
      <c r="E446" s="4" t="s">
        <v>5</v>
      </c>
      <c r="F446" s="4" t="s">
        <v>6</v>
      </c>
      <c r="G446" s="4" t="s">
        <v>7</v>
      </c>
      <c r="H446" s="8" t="s">
        <v>125</v>
      </c>
      <c r="I446" s="8" t="s">
        <v>9</v>
      </c>
    </row>
    <row r="447" spans="1:9" x14ac:dyDescent="0.25">
      <c r="A447" s="3" t="s">
        <v>1</v>
      </c>
      <c r="B447" s="2" t="s">
        <v>308</v>
      </c>
      <c r="C447" s="2" t="s">
        <v>73</v>
      </c>
      <c r="D447" s="2">
        <v>130</v>
      </c>
      <c r="E447" s="2">
        <v>16.61</v>
      </c>
      <c r="F447" s="2">
        <v>20.85</v>
      </c>
      <c r="G447" s="2">
        <v>13.1</v>
      </c>
      <c r="H447" s="2">
        <v>342.68</v>
      </c>
      <c r="I447" s="2">
        <v>0.1</v>
      </c>
    </row>
    <row r="448" spans="1:9" x14ac:dyDescent="0.25">
      <c r="A448" s="2"/>
      <c r="B448" s="2" t="s">
        <v>74</v>
      </c>
      <c r="C448" s="2" t="s">
        <v>274</v>
      </c>
      <c r="D448" s="2">
        <v>18</v>
      </c>
      <c r="E448" s="2">
        <v>0.93</v>
      </c>
      <c r="F448" s="2">
        <v>1.1000000000000001</v>
      </c>
      <c r="G448" s="2">
        <v>7.28</v>
      </c>
      <c r="H448" s="2">
        <v>41.6</v>
      </c>
      <c r="I448" s="2">
        <v>0</v>
      </c>
    </row>
    <row r="449" spans="1:9" x14ac:dyDescent="0.25">
      <c r="A449" s="2"/>
      <c r="B449" s="48">
        <v>7.0350000000000001</v>
      </c>
      <c r="C449" s="2" t="s">
        <v>55</v>
      </c>
      <c r="D449" s="2">
        <v>36</v>
      </c>
      <c r="E449" s="2">
        <v>2.34</v>
      </c>
      <c r="F449" s="2">
        <v>5.85</v>
      </c>
      <c r="G449" s="2">
        <v>16.04</v>
      </c>
      <c r="H449" s="2">
        <v>116.22</v>
      </c>
      <c r="I449" s="2">
        <v>0</v>
      </c>
    </row>
    <row r="450" spans="1:9" x14ac:dyDescent="0.25">
      <c r="A450" s="2"/>
      <c r="B450" s="2" t="s">
        <v>84</v>
      </c>
      <c r="C450" s="2" t="s">
        <v>105</v>
      </c>
      <c r="D450" s="2">
        <v>180</v>
      </c>
      <c r="E450" s="2">
        <v>3.63</v>
      </c>
      <c r="F450" s="2">
        <v>3.59</v>
      </c>
      <c r="G450" s="2">
        <v>10.85</v>
      </c>
      <c r="H450" s="2">
        <v>98.71</v>
      </c>
      <c r="I450" s="2">
        <v>0.1</v>
      </c>
    </row>
    <row r="451" spans="1:9" x14ac:dyDescent="0.25">
      <c r="A451" s="2"/>
      <c r="B451" s="2"/>
      <c r="C451" s="2"/>
      <c r="D451" s="2"/>
      <c r="E451" s="2"/>
      <c r="F451" s="2"/>
      <c r="G451" s="2"/>
      <c r="H451" s="2"/>
      <c r="I451" s="2"/>
    </row>
    <row r="452" spans="1:9" x14ac:dyDescent="0.25">
      <c r="A452" s="32" t="s">
        <v>59</v>
      </c>
      <c r="B452" s="2" t="s">
        <v>230</v>
      </c>
      <c r="C452" s="2" t="s">
        <v>108</v>
      </c>
      <c r="D452" s="2">
        <v>100</v>
      </c>
      <c r="E452" s="2">
        <v>0.35</v>
      </c>
      <c r="F452" s="2">
        <v>0.35</v>
      </c>
      <c r="G452" s="2">
        <v>10.38</v>
      </c>
      <c r="H452" s="2">
        <v>39.92</v>
      </c>
      <c r="I452" s="2">
        <v>10</v>
      </c>
    </row>
    <row r="453" spans="1:9" x14ac:dyDescent="0.25">
      <c r="A453" s="2"/>
      <c r="B453" s="2"/>
      <c r="C453" s="3" t="s">
        <v>70</v>
      </c>
      <c r="D453" s="3">
        <f t="shared" ref="D453:I453" si="39">SUM(D447:D452)</f>
        <v>464</v>
      </c>
      <c r="E453" s="3">
        <f t="shared" si="39"/>
        <v>23.86</v>
      </c>
      <c r="F453" s="3">
        <f t="shared" si="39"/>
        <v>31.740000000000006</v>
      </c>
      <c r="G453" s="3">
        <f t="shared" si="39"/>
        <v>57.650000000000006</v>
      </c>
      <c r="H453" s="3">
        <f t="shared" si="39"/>
        <v>639.13</v>
      </c>
      <c r="I453" s="3">
        <f t="shared" si="39"/>
        <v>10.199999999999999</v>
      </c>
    </row>
    <row r="454" spans="1:9" x14ac:dyDescent="0.25">
      <c r="A454" s="2"/>
      <c r="B454" s="2"/>
      <c r="C454" s="2"/>
      <c r="D454" s="2"/>
      <c r="E454" s="2"/>
      <c r="F454" s="2"/>
      <c r="G454" s="2"/>
      <c r="H454" s="2"/>
      <c r="I454" s="2"/>
    </row>
    <row r="455" spans="1:9" ht="30" x14ac:dyDescent="0.25">
      <c r="A455" s="32" t="s">
        <v>86</v>
      </c>
      <c r="B455" s="2" t="s">
        <v>377</v>
      </c>
      <c r="C455" s="31" t="s">
        <v>298</v>
      </c>
      <c r="D455" s="2">
        <v>50</v>
      </c>
      <c r="E455" s="2">
        <v>0.52</v>
      </c>
      <c r="F455" s="2">
        <v>4.42</v>
      </c>
      <c r="G455" s="2">
        <v>3.96</v>
      </c>
      <c r="H455" s="2">
        <v>61.17</v>
      </c>
      <c r="I455" s="2">
        <v>1.1399999999999999</v>
      </c>
    </row>
    <row r="456" spans="1:9" x14ac:dyDescent="0.25">
      <c r="A456" s="2"/>
      <c r="B456" s="2" t="s">
        <v>310</v>
      </c>
      <c r="C456" s="2" t="s">
        <v>311</v>
      </c>
      <c r="D456" s="2">
        <v>200</v>
      </c>
      <c r="E456" s="2">
        <v>2.62</v>
      </c>
      <c r="F456" s="2">
        <v>3.91</v>
      </c>
      <c r="G456" s="2">
        <v>10.82</v>
      </c>
      <c r="H456" s="2">
        <v>95.7</v>
      </c>
      <c r="I456" s="2">
        <v>3.1</v>
      </c>
    </row>
    <row r="457" spans="1:9" x14ac:dyDescent="0.25">
      <c r="A457" s="2"/>
      <c r="B457" s="48">
        <v>7.0209999999999999</v>
      </c>
      <c r="C457" s="2" t="s">
        <v>131</v>
      </c>
      <c r="D457" s="2">
        <v>150</v>
      </c>
      <c r="E457" s="2">
        <v>3.19</v>
      </c>
      <c r="F457" s="2">
        <v>5.19</v>
      </c>
      <c r="G457" s="2">
        <v>19.95</v>
      </c>
      <c r="H457" s="2">
        <v>150.11000000000001</v>
      </c>
      <c r="I457" s="2">
        <v>7.2</v>
      </c>
    </row>
    <row r="458" spans="1:9" x14ac:dyDescent="0.25">
      <c r="A458" s="2"/>
      <c r="B458" s="48">
        <v>7.1040000000000001</v>
      </c>
      <c r="C458" s="2" t="s">
        <v>312</v>
      </c>
      <c r="D458" s="2">
        <v>80</v>
      </c>
      <c r="E458" s="2">
        <v>11.43</v>
      </c>
      <c r="F458" s="2">
        <v>10.57</v>
      </c>
      <c r="G458" s="2">
        <v>5.93</v>
      </c>
      <c r="H458" s="2">
        <v>181.4</v>
      </c>
      <c r="I458" s="2">
        <v>1.4</v>
      </c>
    </row>
    <row r="459" spans="1:9" x14ac:dyDescent="0.25">
      <c r="A459" s="2"/>
      <c r="B459" s="34" t="s">
        <v>96</v>
      </c>
      <c r="C459" s="2" t="s">
        <v>118</v>
      </c>
      <c r="D459" s="2">
        <v>200</v>
      </c>
      <c r="E459" s="2">
        <v>0.43</v>
      </c>
      <c r="F459" s="2">
        <v>0.02</v>
      </c>
      <c r="G459" s="2">
        <v>10.15</v>
      </c>
      <c r="H459" s="2">
        <v>45.88</v>
      </c>
      <c r="I459" s="2">
        <v>25.08</v>
      </c>
    </row>
    <row r="460" spans="1:9" x14ac:dyDescent="0.25">
      <c r="A460" s="2"/>
      <c r="B460" s="2" t="s">
        <v>66</v>
      </c>
      <c r="C460" s="2" t="s">
        <v>67</v>
      </c>
      <c r="D460" s="2">
        <v>40</v>
      </c>
      <c r="E460" s="2">
        <v>2.64</v>
      </c>
      <c r="F460" s="2">
        <v>0.48</v>
      </c>
      <c r="G460" s="2">
        <v>16.72</v>
      </c>
      <c r="H460" s="2">
        <v>72.930000000000007</v>
      </c>
      <c r="I460" s="2">
        <v>0</v>
      </c>
    </row>
    <row r="461" spans="1:9" x14ac:dyDescent="0.25">
      <c r="A461" s="2"/>
      <c r="B461" s="2" t="s">
        <v>68</v>
      </c>
      <c r="C461" s="2" t="s">
        <v>69</v>
      </c>
      <c r="D461" s="2">
        <v>30</v>
      </c>
      <c r="E461" s="2">
        <v>2.2799999999999998</v>
      </c>
      <c r="F461" s="2">
        <v>0.27</v>
      </c>
      <c r="G461" s="2">
        <v>15</v>
      </c>
      <c r="H461" s="2">
        <v>69.8</v>
      </c>
      <c r="I461" s="2">
        <v>0</v>
      </c>
    </row>
    <row r="462" spans="1:9" x14ac:dyDescent="0.25">
      <c r="A462" s="2"/>
      <c r="B462" s="2"/>
      <c r="C462" s="3" t="s">
        <v>70</v>
      </c>
      <c r="D462" s="3">
        <f t="shared" ref="D462:I462" si="40">SUM(D455:D461)</f>
        <v>750</v>
      </c>
      <c r="E462" s="3">
        <f t="shared" si="40"/>
        <v>23.11</v>
      </c>
      <c r="F462" s="3">
        <f t="shared" si="40"/>
        <v>24.86</v>
      </c>
      <c r="G462" s="3">
        <f t="shared" si="40"/>
        <v>82.53</v>
      </c>
      <c r="H462" s="3">
        <f t="shared" si="40"/>
        <v>676.99</v>
      </c>
      <c r="I462" s="3">
        <f t="shared" si="40"/>
        <v>37.92</v>
      </c>
    </row>
    <row r="463" spans="1:9" ht="30" x14ac:dyDescent="0.25">
      <c r="A463" s="3" t="s">
        <v>71</v>
      </c>
      <c r="B463" s="2" t="s">
        <v>313</v>
      </c>
      <c r="C463" s="31" t="s">
        <v>314</v>
      </c>
      <c r="D463" s="2">
        <v>200</v>
      </c>
      <c r="E463" s="2">
        <v>5.0999999999999996</v>
      </c>
      <c r="F463" s="2">
        <v>6.31</v>
      </c>
      <c r="G463" s="2">
        <v>25.21</v>
      </c>
      <c r="H463" s="2">
        <v>196.47</v>
      </c>
      <c r="I463" s="2">
        <v>0.3</v>
      </c>
    </row>
    <row r="464" spans="1:9" x14ac:dyDescent="0.25">
      <c r="A464" s="2"/>
      <c r="B464" s="2" t="s">
        <v>315</v>
      </c>
      <c r="C464" s="2" t="s">
        <v>316</v>
      </c>
      <c r="D464" s="2">
        <v>65</v>
      </c>
      <c r="E464" s="2">
        <v>5.95</v>
      </c>
      <c r="F464" s="2">
        <v>9.27</v>
      </c>
      <c r="G464" s="2">
        <v>31.4</v>
      </c>
      <c r="H464" s="2">
        <v>258.08999999999997</v>
      </c>
      <c r="I464" s="2">
        <v>0.2</v>
      </c>
    </row>
    <row r="465" spans="1:9" x14ac:dyDescent="0.25">
      <c r="A465" s="2"/>
      <c r="B465" s="2" t="s">
        <v>317</v>
      </c>
      <c r="C465" s="2" t="s">
        <v>318</v>
      </c>
      <c r="D465" s="2">
        <v>200</v>
      </c>
      <c r="E465" s="2">
        <v>0.14000000000000001</v>
      </c>
      <c r="F465" s="2">
        <v>0</v>
      </c>
      <c r="G465" s="2">
        <v>15.12</v>
      </c>
      <c r="H465" s="2">
        <v>65.150000000000006</v>
      </c>
      <c r="I465" s="2">
        <v>51.2</v>
      </c>
    </row>
    <row r="466" spans="1:9" x14ac:dyDescent="0.25">
      <c r="A466" s="2"/>
      <c r="B466" s="2"/>
      <c r="C466" s="3" t="s">
        <v>70</v>
      </c>
      <c r="D466" s="3">
        <f t="shared" ref="D466:I466" si="41">SUM(D463:D465)</f>
        <v>465</v>
      </c>
      <c r="E466" s="3">
        <f t="shared" si="41"/>
        <v>11.190000000000001</v>
      </c>
      <c r="F466" s="3">
        <f t="shared" si="41"/>
        <v>15.579999999999998</v>
      </c>
      <c r="G466" s="3">
        <f t="shared" si="41"/>
        <v>71.73</v>
      </c>
      <c r="H466" s="3">
        <f t="shared" si="41"/>
        <v>519.70999999999992</v>
      </c>
      <c r="I466" s="3">
        <f t="shared" si="41"/>
        <v>51.7</v>
      </c>
    </row>
    <row r="467" spans="1:9" x14ac:dyDescent="0.25">
      <c r="A467" s="2"/>
      <c r="B467" s="2"/>
      <c r="C467" s="3" t="s">
        <v>80</v>
      </c>
      <c r="D467" s="3">
        <v>1679</v>
      </c>
      <c r="E467" s="3">
        <v>58.16</v>
      </c>
      <c r="F467" s="3">
        <v>72.180000000000007</v>
      </c>
      <c r="G467" s="3">
        <v>211.91</v>
      </c>
      <c r="H467" s="3">
        <v>1835.83</v>
      </c>
      <c r="I467" s="3">
        <v>99.82</v>
      </c>
    </row>
    <row r="468" spans="1:9" x14ac:dyDescent="0.25">
      <c r="A468" s="2"/>
      <c r="B468" s="2"/>
      <c r="C468" s="3"/>
      <c r="D468" s="2"/>
      <c r="E468" s="2"/>
      <c r="F468" s="2"/>
      <c r="G468" s="2"/>
      <c r="H468" s="2"/>
      <c r="I468" s="2"/>
    </row>
    <row r="469" spans="1:9" x14ac:dyDescent="0.25">
      <c r="A469" s="2"/>
      <c r="B469" s="2"/>
      <c r="C469" s="2"/>
      <c r="D469" s="2"/>
      <c r="E469" s="2"/>
      <c r="F469" s="2"/>
      <c r="G469" s="2"/>
      <c r="H469" s="2"/>
      <c r="I469" s="2"/>
    </row>
    <row r="470" spans="1:9" ht="18.75" x14ac:dyDescent="0.25">
      <c r="F470" s="15" t="s">
        <v>10</v>
      </c>
    </row>
    <row r="471" spans="1:9" ht="15.75" x14ac:dyDescent="0.25">
      <c r="F471" s="16" t="s">
        <v>11</v>
      </c>
    </row>
    <row r="472" spans="1:9" ht="15.75" x14ac:dyDescent="0.25">
      <c r="C472" s="30" t="s">
        <v>43</v>
      </c>
      <c r="F472" s="16" t="s">
        <v>215</v>
      </c>
    </row>
    <row r="473" spans="1:9" ht="15.75" x14ac:dyDescent="0.25">
      <c r="C473" s="30" t="s">
        <v>42</v>
      </c>
      <c r="F473" s="60" t="s">
        <v>185</v>
      </c>
      <c r="G473" s="60"/>
      <c r="H473" s="60"/>
    </row>
    <row r="474" spans="1:9" ht="15.75" x14ac:dyDescent="0.25">
      <c r="F474" s="61"/>
      <c r="G474" s="61"/>
      <c r="H474" s="61"/>
    </row>
    <row r="477" spans="1:9" ht="45" x14ac:dyDescent="0.25">
      <c r="A477" s="4" t="s">
        <v>0</v>
      </c>
      <c r="B477" s="5" t="s">
        <v>2</v>
      </c>
      <c r="C477" s="44" t="s">
        <v>3</v>
      </c>
      <c r="D477" s="4" t="s">
        <v>4</v>
      </c>
      <c r="E477" s="4" t="s">
        <v>5</v>
      </c>
      <c r="F477" s="4" t="s">
        <v>6</v>
      </c>
      <c r="G477" s="4" t="s">
        <v>7</v>
      </c>
      <c r="H477" s="8" t="s">
        <v>125</v>
      </c>
      <c r="I477" s="8" t="s">
        <v>9</v>
      </c>
    </row>
    <row r="478" spans="1:9" ht="30" x14ac:dyDescent="0.25">
      <c r="A478" s="3" t="s">
        <v>1</v>
      </c>
      <c r="B478" s="2" t="s">
        <v>241</v>
      </c>
      <c r="C478" s="31" t="s">
        <v>330</v>
      </c>
      <c r="D478" s="45">
        <v>200</v>
      </c>
      <c r="E478" s="45">
        <v>3.75</v>
      </c>
      <c r="F478" s="45">
        <v>3.91</v>
      </c>
      <c r="G478" s="45">
        <v>20.74</v>
      </c>
      <c r="H478" s="45">
        <v>144.54</v>
      </c>
      <c r="I478" s="45">
        <v>0.42</v>
      </c>
    </row>
    <row r="479" spans="1:9" x14ac:dyDescent="0.25">
      <c r="A479" s="2"/>
      <c r="B479" s="48">
        <v>7.0350000000000001</v>
      </c>
      <c r="C479" s="2" t="s">
        <v>55</v>
      </c>
      <c r="D479" s="2">
        <v>36</v>
      </c>
      <c r="E479" s="2">
        <v>2.34</v>
      </c>
      <c r="F479" s="2">
        <v>5.85</v>
      </c>
      <c r="G479" s="2">
        <v>16.04</v>
      </c>
      <c r="H479" s="2">
        <v>116.22</v>
      </c>
      <c r="I479" s="2">
        <v>0</v>
      </c>
    </row>
    <row r="480" spans="1:9" x14ac:dyDescent="0.25">
      <c r="A480" s="2"/>
      <c r="B480" s="48" t="s">
        <v>237</v>
      </c>
      <c r="C480" s="2" t="s">
        <v>319</v>
      </c>
      <c r="D480" s="2">
        <v>200</v>
      </c>
      <c r="E480" s="2">
        <v>0.02</v>
      </c>
      <c r="F480" s="2">
        <v>0</v>
      </c>
      <c r="G480" s="2">
        <v>6.37</v>
      </c>
      <c r="H480" s="2">
        <v>27.35</v>
      </c>
      <c r="I480" s="2">
        <v>0.8</v>
      </c>
    </row>
    <row r="481" spans="1:9" x14ac:dyDescent="0.25">
      <c r="A481" s="2"/>
      <c r="B481" s="2" t="s">
        <v>100</v>
      </c>
      <c r="C481" s="2" t="s">
        <v>101</v>
      </c>
      <c r="D481" s="2">
        <v>15</v>
      </c>
      <c r="E481" s="2">
        <v>0.77</v>
      </c>
      <c r="F481" s="2">
        <v>0.68</v>
      </c>
      <c r="G481" s="2">
        <v>19.68</v>
      </c>
      <c r="H481" s="2">
        <v>85.54</v>
      </c>
      <c r="I481" s="2">
        <v>0</v>
      </c>
    </row>
    <row r="482" spans="1:9" x14ac:dyDescent="0.25">
      <c r="A482" s="2"/>
      <c r="B482" s="2"/>
      <c r="C482" s="2"/>
      <c r="D482" s="2"/>
      <c r="E482" s="2"/>
      <c r="F482" s="2"/>
      <c r="G482" s="2"/>
      <c r="H482" s="2"/>
      <c r="I482" s="2"/>
    </row>
    <row r="483" spans="1:9" x14ac:dyDescent="0.25">
      <c r="A483" s="32" t="s">
        <v>59</v>
      </c>
      <c r="B483" s="2" t="s">
        <v>224</v>
      </c>
      <c r="C483" s="2" t="s">
        <v>299</v>
      </c>
      <c r="D483" s="2">
        <v>180</v>
      </c>
      <c r="E483" s="2">
        <v>0.62</v>
      </c>
      <c r="F483" s="2">
        <v>0.12</v>
      </c>
      <c r="G483" s="2">
        <v>12.67</v>
      </c>
      <c r="H483" s="2">
        <v>58.35</v>
      </c>
      <c r="I483" s="2">
        <v>2</v>
      </c>
    </row>
    <row r="484" spans="1:9" x14ac:dyDescent="0.25">
      <c r="A484" s="2"/>
      <c r="B484" s="2"/>
      <c r="C484" s="3" t="s">
        <v>70</v>
      </c>
      <c r="D484" s="3">
        <f t="shared" ref="D484:I484" si="42">SUM(D478:D483)</f>
        <v>631</v>
      </c>
      <c r="E484" s="3">
        <f t="shared" si="42"/>
        <v>7.4999999999999991</v>
      </c>
      <c r="F484" s="3">
        <f t="shared" si="42"/>
        <v>10.559999999999999</v>
      </c>
      <c r="G484" s="3">
        <f t="shared" si="42"/>
        <v>75.5</v>
      </c>
      <c r="H484" s="3">
        <f t="shared" si="42"/>
        <v>432.00000000000006</v>
      </c>
      <c r="I484" s="3">
        <f t="shared" si="42"/>
        <v>3.2199999999999998</v>
      </c>
    </row>
    <row r="485" spans="1:9" x14ac:dyDescent="0.25">
      <c r="A485" s="2"/>
      <c r="B485" s="2"/>
      <c r="C485" s="2"/>
      <c r="D485" s="2"/>
      <c r="E485" s="2"/>
      <c r="F485" s="2"/>
      <c r="G485" s="2"/>
      <c r="H485" s="2"/>
      <c r="I485" s="2"/>
    </row>
    <row r="486" spans="1:9" ht="30" x14ac:dyDescent="0.25">
      <c r="A486" s="32" t="s">
        <v>86</v>
      </c>
      <c r="B486" s="2" t="s">
        <v>238</v>
      </c>
      <c r="C486" s="31" t="s">
        <v>331</v>
      </c>
      <c r="D486" s="2">
        <v>50</v>
      </c>
      <c r="E486" s="2">
        <v>1.4</v>
      </c>
      <c r="F486" s="2">
        <v>1.5</v>
      </c>
      <c r="G486" s="2">
        <v>9.6999999999999993</v>
      </c>
      <c r="H486" s="2">
        <v>62.8</v>
      </c>
      <c r="I486" s="2">
        <v>3.86</v>
      </c>
    </row>
    <row r="487" spans="1:9" x14ac:dyDescent="0.25">
      <c r="A487" s="2"/>
      <c r="B487" s="2" t="s">
        <v>320</v>
      </c>
      <c r="C487" s="2" t="s">
        <v>321</v>
      </c>
      <c r="D487" s="2">
        <v>200</v>
      </c>
      <c r="E487" s="2">
        <v>1.7</v>
      </c>
      <c r="F487" s="2">
        <v>1</v>
      </c>
      <c r="G487" s="2">
        <v>13.18</v>
      </c>
      <c r="H487" s="2">
        <v>73.8</v>
      </c>
      <c r="I487" s="2">
        <v>1.2</v>
      </c>
    </row>
    <row r="488" spans="1:9" x14ac:dyDescent="0.25">
      <c r="A488" s="2"/>
      <c r="B488" s="2" t="s">
        <v>387</v>
      </c>
      <c r="C488" s="2" t="s">
        <v>323</v>
      </c>
      <c r="D488" s="2">
        <v>150</v>
      </c>
      <c r="E488" s="2">
        <v>3.51</v>
      </c>
      <c r="F488" s="2">
        <v>1.93</v>
      </c>
      <c r="G488" s="2">
        <v>15.71</v>
      </c>
      <c r="H488" s="2">
        <v>88.03</v>
      </c>
      <c r="I488" s="2">
        <v>20.9</v>
      </c>
    </row>
    <row r="489" spans="1:9" x14ac:dyDescent="0.25">
      <c r="A489" s="2"/>
      <c r="B489" s="2" t="s">
        <v>324</v>
      </c>
      <c r="C489" s="2" t="s">
        <v>325</v>
      </c>
      <c r="D489" s="2">
        <v>80</v>
      </c>
      <c r="E489" s="2">
        <v>12.06</v>
      </c>
      <c r="F489" s="2">
        <v>11.27</v>
      </c>
      <c r="G489" s="2">
        <v>3.93</v>
      </c>
      <c r="H489" s="2">
        <v>184.53</v>
      </c>
      <c r="I489" s="2">
        <v>0.34</v>
      </c>
    </row>
    <row r="490" spans="1:9" x14ac:dyDescent="0.25">
      <c r="A490" s="2"/>
      <c r="B490" s="2" t="s">
        <v>240</v>
      </c>
      <c r="C490" s="2" t="s">
        <v>138</v>
      </c>
      <c r="D490" s="2">
        <v>180</v>
      </c>
      <c r="E490" s="2">
        <v>0.32</v>
      </c>
      <c r="F490" s="2">
        <v>0</v>
      </c>
      <c r="G490" s="2">
        <v>11.67</v>
      </c>
      <c r="H490" s="2">
        <v>48.65</v>
      </c>
      <c r="I490" s="2">
        <v>0.89</v>
      </c>
    </row>
    <row r="491" spans="1:9" x14ac:dyDescent="0.25">
      <c r="A491" s="2"/>
      <c r="B491" s="2" t="s">
        <v>66</v>
      </c>
      <c r="C491" s="2" t="s">
        <v>67</v>
      </c>
      <c r="D491" s="2">
        <v>40</v>
      </c>
      <c r="E491" s="2">
        <v>2.64</v>
      </c>
      <c r="F491" s="2">
        <v>0.48</v>
      </c>
      <c r="G491" s="2">
        <v>16.72</v>
      </c>
      <c r="H491" s="2">
        <v>72.930000000000007</v>
      </c>
      <c r="I491" s="2">
        <v>0</v>
      </c>
    </row>
    <row r="492" spans="1:9" x14ac:dyDescent="0.25">
      <c r="A492" s="2"/>
      <c r="B492" s="2" t="s">
        <v>68</v>
      </c>
      <c r="C492" s="2" t="s">
        <v>69</v>
      </c>
      <c r="D492" s="2">
        <v>30</v>
      </c>
      <c r="E492" s="2">
        <v>2.2799999999999998</v>
      </c>
      <c r="F492" s="2">
        <v>0.27</v>
      </c>
      <c r="G492" s="2">
        <v>15</v>
      </c>
      <c r="H492" s="2">
        <v>69.8</v>
      </c>
      <c r="I492" s="2">
        <v>0</v>
      </c>
    </row>
    <row r="493" spans="1:9" x14ac:dyDescent="0.25">
      <c r="A493" s="2"/>
      <c r="B493" s="2"/>
      <c r="C493" s="3" t="s">
        <v>70</v>
      </c>
      <c r="D493" s="3">
        <f t="shared" ref="D493:I493" si="43">SUM(D486:D492)</f>
        <v>730</v>
      </c>
      <c r="E493" s="3">
        <f t="shared" si="43"/>
        <v>23.910000000000004</v>
      </c>
      <c r="F493" s="3">
        <f t="shared" si="43"/>
        <v>16.45</v>
      </c>
      <c r="G493" s="3">
        <f t="shared" si="43"/>
        <v>85.91</v>
      </c>
      <c r="H493" s="3">
        <f t="shared" si="43"/>
        <v>600.54</v>
      </c>
      <c r="I493" s="3">
        <f t="shared" si="43"/>
        <v>27.189999999999998</v>
      </c>
    </row>
    <row r="494" spans="1:9" x14ac:dyDescent="0.25">
      <c r="A494" s="3" t="s">
        <v>71</v>
      </c>
      <c r="B494" s="2" t="s">
        <v>326</v>
      </c>
      <c r="C494" s="2" t="s">
        <v>327</v>
      </c>
      <c r="D494" s="2">
        <v>120</v>
      </c>
      <c r="E494" s="2">
        <v>13.7</v>
      </c>
      <c r="F494" s="2">
        <v>20.77</v>
      </c>
      <c r="G494" s="2">
        <v>15.91</v>
      </c>
      <c r="H494" s="2">
        <v>306</v>
      </c>
      <c r="I494" s="2">
        <v>0.2</v>
      </c>
    </row>
    <row r="495" spans="1:9" x14ac:dyDescent="0.25">
      <c r="A495" s="2"/>
      <c r="B495" s="2" t="s">
        <v>74</v>
      </c>
      <c r="C495" s="2" t="s">
        <v>274</v>
      </c>
      <c r="D495" s="2">
        <v>18</v>
      </c>
      <c r="E495" s="2">
        <v>0.93</v>
      </c>
      <c r="F495" s="2">
        <v>1.1000000000000001</v>
      </c>
      <c r="G495" s="2">
        <v>7.28</v>
      </c>
      <c r="H495" s="2">
        <v>41.6</v>
      </c>
      <c r="I495" s="2">
        <v>0</v>
      </c>
    </row>
    <row r="496" spans="1:9" x14ac:dyDescent="0.25">
      <c r="A496" s="2"/>
      <c r="B496" s="2" t="s">
        <v>328</v>
      </c>
      <c r="C496" s="2" t="s">
        <v>329</v>
      </c>
      <c r="D496" s="2">
        <v>60</v>
      </c>
      <c r="E496" s="2">
        <v>4.3499999999999996</v>
      </c>
      <c r="F496" s="2">
        <v>4.45</v>
      </c>
      <c r="G496" s="2">
        <v>27.7</v>
      </c>
      <c r="H496" s="2">
        <v>183.43</v>
      </c>
      <c r="I496" s="2">
        <v>0.6</v>
      </c>
    </row>
    <row r="497" spans="1:9" x14ac:dyDescent="0.25">
      <c r="A497" s="2"/>
      <c r="B497" s="2" t="s">
        <v>76</v>
      </c>
      <c r="C497" s="2" t="s">
        <v>77</v>
      </c>
      <c r="D497" s="2">
        <v>160</v>
      </c>
      <c r="E497" s="2">
        <v>3.8</v>
      </c>
      <c r="F497" s="2">
        <v>4.34</v>
      </c>
      <c r="G497" s="2">
        <v>5.56</v>
      </c>
      <c r="H497" s="2">
        <v>76.7</v>
      </c>
      <c r="I497" s="2">
        <v>0.7</v>
      </c>
    </row>
    <row r="498" spans="1:9" x14ac:dyDescent="0.25">
      <c r="A498" s="2"/>
      <c r="B498" s="2"/>
      <c r="C498" s="3" t="s">
        <v>70</v>
      </c>
      <c r="D498" s="3">
        <f t="shared" ref="D498:I498" si="44">SUM(D494:D497)</f>
        <v>358</v>
      </c>
      <c r="E498" s="3">
        <f t="shared" si="44"/>
        <v>22.779999999999998</v>
      </c>
      <c r="F498" s="3">
        <f t="shared" si="44"/>
        <v>30.66</v>
      </c>
      <c r="G498" s="3">
        <f t="shared" si="44"/>
        <v>56.45</v>
      </c>
      <c r="H498" s="3">
        <f t="shared" si="44"/>
        <v>607.73</v>
      </c>
      <c r="I498" s="3">
        <f t="shared" si="44"/>
        <v>1.5</v>
      </c>
    </row>
    <row r="499" spans="1:9" x14ac:dyDescent="0.25">
      <c r="A499" s="2"/>
      <c r="B499" s="2"/>
      <c r="C499" s="3" t="s">
        <v>80</v>
      </c>
      <c r="D499" s="3">
        <v>1719</v>
      </c>
      <c r="E499" s="3">
        <v>54.19</v>
      </c>
      <c r="F499" s="3">
        <v>57.67</v>
      </c>
      <c r="G499" s="3">
        <v>217.86</v>
      </c>
      <c r="H499" s="3">
        <v>1640.27</v>
      </c>
      <c r="I499" s="3">
        <v>31.91</v>
      </c>
    </row>
    <row r="500" spans="1:9" ht="18.75" x14ac:dyDescent="0.25">
      <c r="F500" s="15" t="s">
        <v>10</v>
      </c>
    </row>
    <row r="501" spans="1:9" ht="15.75" x14ac:dyDescent="0.25">
      <c r="F501" s="16" t="s">
        <v>11</v>
      </c>
    </row>
    <row r="502" spans="1:9" ht="15.75" x14ac:dyDescent="0.25">
      <c r="C502" s="30" t="s">
        <v>44</v>
      </c>
      <c r="F502" s="16" t="s">
        <v>215</v>
      </c>
    </row>
    <row r="503" spans="1:9" ht="15.75" x14ac:dyDescent="0.25">
      <c r="C503" s="30" t="s">
        <v>45</v>
      </c>
      <c r="F503" s="60" t="s">
        <v>184</v>
      </c>
      <c r="G503" s="60"/>
      <c r="H503" s="60"/>
    </row>
    <row r="504" spans="1:9" ht="15.75" x14ac:dyDescent="0.25">
      <c r="F504" s="61"/>
      <c r="G504" s="61"/>
      <c r="H504" s="61"/>
    </row>
    <row r="506" spans="1:9" ht="6" customHeight="1" x14ac:dyDescent="0.25"/>
    <row r="507" spans="1:9" hidden="1" x14ac:dyDescent="0.25"/>
    <row r="508" spans="1:9" ht="45" x14ac:dyDescent="0.25">
      <c r="A508" s="4" t="s">
        <v>0</v>
      </c>
      <c r="B508" s="5" t="s">
        <v>2</v>
      </c>
      <c r="C508" s="44" t="s">
        <v>3</v>
      </c>
      <c r="D508" s="4" t="s">
        <v>4</v>
      </c>
      <c r="E508" s="4" t="s">
        <v>5</v>
      </c>
      <c r="F508" s="4" t="s">
        <v>6</v>
      </c>
      <c r="G508" s="4" t="s">
        <v>7</v>
      </c>
      <c r="H508" s="8" t="s">
        <v>125</v>
      </c>
      <c r="I508" s="8" t="s">
        <v>9</v>
      </c>
    </row>
    <row r="509" spans="1:9" x14ac:dyDescent="0.25">
      <c r="A509" s="3" t="s">
        <v>1</v>
      </c>
      <c r="B509" s="2" t="s">
        <v>264</v>
      </c>
      <c r="C509" s="2" t="s">
        <v>332</v>
      </c>
      <c r="D509" s="2">
        <v>200</v>
      </c>
      <c r="E509" s="2">
        <v>4</v>
      </c>
      <c r="F509" s="2">
        <v>4.5</v>
      </c>
      <c r="G509" s="2">
        <v>19.3</v>
      </c>
      <c r="H509" s="2">
        <v>147</v>
      </c>
      <c r="I509" s="2">
        <v>0.21</v>
      </c>
    </row>
    <row r="510" spans="1:9" x14ac:dyDescent="0.25">
      <c r="A510" s="2"/>
      <c r="B510" s="2" t="s">
        <v>83</v>
      </c>
      <c r="C510" s="2" t="s">
        <v>104</v>
      </c>
      <c r="D510" s="2">
        <v>45</v>
      </c>
      <c r="E510" s="2">
        <v>4.04</v>
      </c>
      <c r="F510" s="2">
        <v>6.2</v>
      </c>
      <c r="G510" s="2">
        <v>14.58</v>
      </c>
      <c r="H510" s="2">
        <v>135.63</v>
      </c>
      <c r="I510" s="2">
        <v>0</v>
      </c>
    </row>
    <row r="511" spans="1:9" x14ac:dyDescent="0.25">
      <c r="A511" s="2"/>
      <c r="B511" s="48">
        <v>7.0839999999999996</v>
      </c>
      <c r="C511" s="2" t="s">
        <v>119</v>
      </c>
      <c r="D511" s="2">
        <v>200</v>
      </c>
      <c r="E511" s="2">
        <v>2.77</v>
      </c>
      <c r="F511" s="2">
        <v>2.81</v>
      </c>
      <c r="G511" s="2">
        <v>10.3</v>
      </c>
      <c r="H511" s="2">
        <v>85.75</v>
      </c>
      <c r="I511" s="2">
        <v>0.26</v>
      </c>
    </row>
    <row r="512" spans="1:9" x14ac:dyDescent="0.25">
      <c r="A512" s="2"/>
      <c r="B512" s="2"/>
      <c r="C512" s="2"/>
      <c r="D512" s="2"/>
      <c r="E512" s="2"/>
      <c r="F512" s="2"/>
      <c r="G512" s="2"/>
      <c r="H512" s="2"/>
      <c r="I512" s="2"/>
    </row>
    <row r="513" spans="1:9" x14ac:dyDescent="0.25">
      <c r="A513" s="32" t="s">
        <v>59</v>
      </c>
      <c r="B513" s="2" t="s">
        <v>230</v>
      </c>
      <c r="C513" s="2" t="s">
        <v>108</v>
      </c>
      <c r="D513" s="2">
        <v>100</v>
      </c>
      <c r="E513" s="2">
        <v>0.35</v>
      </c>
      <c r="F513" s="2">
        <v>0.35</v>
      </c>
      <c r="G513" s="2">
        <v>10.38</v>
      </c>
      <c r="H513" s="2">
        <v>39.92</v>
      </c>
      <c r="I513" s="2">
        <v>10</v>
      </c>
    </row>
    <row r="514" spans="1:9" x14ac:dyDescent="0.25">
      <c r="A514" s="2"/>
      <c r="B514" s="2"/>
      <c r="C514" s="3" t="s">
        <v>70</v>
      </c>
      <c r="D514" s="3">
        <f t="shared" ref="D514:I514" si="45">SUM(D509:D513)</f>
        <v>545</v>
      </c>
      <c r="E514" s="3">
        <f t="shared" si="45"/>
        <v>11.159999999999998</v>
      </c>
      <c r="F514" s="3">
        <f t="shared" si="45"/>
        <v>13.86</v>
      </c>
      <c r="G514" s="3">
        <f t="shared" si="45"/>
        <v>54.560000000000009</v>
      </c>
      <c r="H514" s="3">
        <f t="shared" si="45"/>
        <v>408.3</v>
      </c>
      <c r="I514" s="3">
        <f t="shared" si="45"/>
        <v>10.47</v>
      </c>
    </row>
    <row r="515" spans="1:9" x14ac:dyDescent="0.25">
      <c r="A515" s="2"/>
      <c r="B515" s="2"/>
      <c r="C515" s="3"/>
      <c r="D515" s="2"/>
      <c r="E515" s="2"/>
      <c r="F515" s="2"/>
      <c r="G515" s="2"/>
      <c r="H515" s="2"/>
      <c r="I515" s="2"/>
    </row>
    <row r="516" spans="1:9" x14ac:dyDescent="0.25">
      <c r="A516" s="32" t="s">
        <v>86</v>
      </c>
      <c r="B516" s="48">
        <v>7.375</v>
      </c>
      <c r="C516" s="2" t="s">
        <v>109</v>
      </c>
      <c r="D516" s="2">
        <v>50</v>
      </c>
      <c r="E516" s="2">
        <v>0.53</v>
      </c>
      <c r="F516" s="2">
        <v>0.09</v>
      </c>
      <c r="G516" s="2">
        <v>4.2</v>
      </c>
      <c r="H516" s="2">
        <v>22.73</v>
      </c>
      <c r="I516" s="2">
        <v>0</v>
      </c>
    </row>
    <row r="517" spans="1:9" x14ac:dyDescent="0.25">
      <c r="A517" s="2"/>
      <c r="B517" s="2" t="s">
        <v>333</v>
      </c>
      <c r="C517" s="2" t="s">
        <v>155</v>
      </c>
      <c r="D517" s="2">
        <v>200</v>
      </c>
      <c r="E517" s="2">
        <v>1.7</v>
      </c>
      <c r="F517" s="2">
        <v>4.5</v>
      </c>
      <c r="G517" s="2">
        <v>13.7</v>
      </c>
      <c r="H517" s="2">
        <v>105</v>
      </c>
      <c r="I517" s="2">
        <v>5.4</v>
      </c>
    </row>
    <row r="518" spans="1:9" x14ac:dyDescent="0.25">
      <c r="A518" s="2"/>
      <c r="B518" s="2" t="s">
        <v>334</v>
      </c>
      <c r="C518" s="2" t="s">
        <v>335</v>
      </c>
      <c r="D518" s="2">
        <v>120</v>
      </c>
      <c r="E518" s="2">
        <v>2.7</v>
      </c>
      <c r="F518" s="2">
        <v>4</v>
      </c>
      <c r="G518" s="2">
        <v>22</v>
      </c>
      <c r="H518" s="2">
        <v>142</v>
      </c>
      <c r="I518" s="2">
        <v>0</v>
      </c>
    </row>
    <row r="519" spans="1:9" x14ac:dyDescent="0.25">
      <c r="A519" s="2"/>
      <c r="B519" s="2" t="s">
        <v>336</v>
      </c>
      <c r="C519" s="2" t="s">
        <v>337</v>
      </c>
      <c r="D519" s="2">
        <v>80</v>
      </c>
      <c r="E519" s="2">
        <v>14</v>
      </c>
      <c r="F519" s="2">
        <v>15</v>
      </c>
      <c r="G519" s="2">
        <v>8</v>
      </c>
      <c r="H519" s="2">
        <v>250</v>
      </c>
      <c r="I519" s="2">
        <v>0.5</v>
      </c>
    </row>
    <row r="520" spans="1:9" x14ac:dyDescent="0.25">
      <c r="A520" s="2"/>
      <c r="B520" s="2" t="s">
        <v>338</v>
      </c>
      <c r="C520" s="2" t="s">
        <v>318</v>
      </c>
      <c r="D520" s="2">
        <v>200</v>
      </c>
      <c r="E520" s="2">
        <v>0</v>
      </c>
      <c r="F520" s="2">
        <v>0</v>
      </c>
      <c r="G520" s="2">
        <v>7</v>
      </c>
      <c r="H520" s="2">
        <v>32</v>
      </c>
      <c r="I520" s="2">
        <v>51</v>
      </c>
    </row>
    <row r="521" spans="1:9" x14ac:dyDescent="0.25">
      <c r="A521" s="2"/>
      <c r="B521" s="2" t="s">
        <v>66</v>
      </c>
      <c r="C521" s="2" t="s">
        <v>67</v>
      </c>
      <c r="D521" s="2">
        <v>40</v>
      </c>
      <c r="E521" s="2">
        <v>2.64</v>
      </c>
      <c r="F521" s="2">
        <v>0.48</v>
      </c>
      <c r="G521" s="2">
        <v>16.72</v>
      </c>
      <c r="H521" s="2">
        <v>72.930000000000007</v>
      </c>
      <c r="I521" s="2">
        <v>0</v>
      </c>
    </row>
    <row r="522" spans="1:9" x14ac:dyDescent="0.25">
      <c r="A522" s="2"/>
      <c r="B522" s="2" t="s">
        <v>68</v>
      </c>
      <c r="C522" s="2" t="s">
        <v>69</v>
      </c>
      <c r="D522" s="2">
        <v>30</v>
      </c>
      <c r="E522" s="2">
        <v>2.2799999999999998</v>
      </c>
      <c r="F522" s="2">
        <v>0.27</v>
      </c>
      <c r="G522" s="2">
        <v>15</v>
      </c>
      <c r="H522" s="2">
        <v>69.8</v>
      </c>
      <c r="I522" s="2">
        <v>0</v>
      </c>
    </row>
    <row r="523" spans="1:9" x14ac:dyDescent="0.25">
      <c r="A523" s="2"/>
      <c r="B523" s="2"/>
      <c r="C523" s="3" t="s">
        <v>70</v>
      </c>
      <c r="D523" s="3">
        <f t="shared" ref="D523:I523" si="46">SUM(D516:D522)</f>
        <v>720</v>
      </c>
      <c r="E523" s="3">
        <f t="shared" si="46"/>
        <v>23.85</v>
      </c>
      <c r="F523" s="3">
        <f t="shared" si="46"/>
        <v>24.34</v>
      </c>
      <c r="G523" s="3">
        <f t="shared" si="46"/>
        <v>86.62</v>
      </c>
      <c r="H523" s="3">
        <f t="shared" si="46"/>
        <v>694.46</v>
      </c>
      <c r="I523" s="3">
        <f t="shared" si="46"/>
        <v>56.9</v>
      </c>
    </row>
    <row r="524" spans="1:9" x14ac:dyDescent="0.25">
      <c r="A524" s="2"/>
      <c r="B524" s="2"/>
      <c r="C524" s="2"/>
      <c r="D524" s="2"/>
      <c r="E524" s="2"/>
      <c r="F524" s="2"/>
      <c r="G524" s="2"/>
      <c r="H524" s="2"/>
      <c r="I524" s="2"/>
    </row>
    <row r="525" spans="1:9" x14ac:dyDescent="0.25">
      <c r="A525" s="3" t="s">
        <v>71</v>
      </c>
      <c r="B525" s="2" t="s">
        <v>339</v>
      </c>
      <c r="C525" s="2" t="s">
        <v>340</v>
      </c>
      <c r="D525" s="2">
        <v>200</v>
      </c>
      <c r="E525" s="2">
        <v>16</v>
      </c>
      <c r="F525" s="2">
        <v>4</v>
      </c>
      <c r="G525" s="2">
        <v>3</v>
      </c>
      <c r="H525" s="2">
        <v>160</v>
      </c>
      <c r="I525" s="2">
        <v>0</v>
      </c>
    </row>
    <row r="526" spans="1:9" x14ac:dyDescent="0.25">
      <c r="A526" s="2"/>
      <c r="B526" s="2" t="s">
        <v>84</v>
      </c>
      <c r="C526" s="2" t="s">
        <v>105</v>
      </c>
      <c r="D526" s="2">
        <v>180</v>
      </c>
      <c r="E526" s="2">
        <v>3.63</v>
      </c>
      <c r="F526" s="2">
        <v>3.59</v>
      </c>
      <c r="G526" s="2">
        <v>10.85</v>
      </c>
      <c r="H526" s="2">
        <v>98.71</v>
      </c>
      <c r="I526" s="2">
        <v>0.1</v>
      </c>
    </row>
    <row r="527" spans="1:9" x14ac:dyDescent="0.25">
      <c r="A527" s="2"/>
      <c r="B527" s="2" t="s">
        <v>100</v>
      </c>
      <c r="C527" s="2" t="s">
        <v>101</v>
      </c>
      <c r="D527" s="2">
        <v>15</v>
      </c>
      <c r="E527" s="2">
        <v>0.77</v>
      </c>
      <c r="F527" s="2">
        <v>0.68</v>
      </c>
      <c r="G527" s="2">
        <v>19.68</v>
      </c>
      <c r="H527" s="2">
        <v>85.54</v>
      </c>
      <c r="I527" s="2">
        <v>0</v>
      </c>
    </row>
    <row r="528" spans="1:9" x14ac:dyDescent="0.25">
      <c r="A528" s="2"/>
      <c r="B528" s="2"/>
      <c r="C528" s="3" t="s">
        <v>70</v>
      </c>
      <c r="D528" s="3">
        <f t="shared" ref="D528:I528" si="47">SUM(D525:D527)</f>
        <v>395</v>
      </c>
      <c r="E528" s="3">
        <f t="shared" si="47"/>
        <v>20.399999999999999</v>
      </c>
      <c r="F528" s="3">
        <f t="shared" si="47"/>
        <v>8.27</v>
      </c>
      <c r="G528" s="3">
        <f t="shared" si="47"/>
        <v>33.53</v>
      </c>
      <c r="H528" s="3">
        <f t="shared" si="47"/>
        <v>344.25</v>
      </c>
      <c r="I528" s="3">
        <f t="shared" si="47"/>
        <v>0.1</v>
      </c>
    </row>
    <row r="529" spans="1:9" x14ac:dyDescent="0.25">
      <c r="A529" s="2"/>
      <c r="B529" s="2"/>
      <c r="C529" s="3" t="s">
        <v>80</v>
      </c>
      <c r="D529" s="3">
        <v>1660</v>
      </c>
      <c r="E529" s="3">
        <v>55.41</v>
      </c>
      <c r="F529" s="3">
        <v>46.47</v>
      </c>
      <c r="G529" s="3">
        <v>174.71</v>
      </c>
      <c r="H529" s="3">
        <v>1447</v>
      </c>
      <c r="I529" s="3">
        <v>67.47</v>
      </c>
    </row>
    <row r="530" spans="1:9" x14ac:dyDescent="0.25">
      <c r="A530" s="2"/>
      <c r="B530" s="2"/>
      <c r="C530" s="2"/>
      <c r="D530" s="2"/>
      <c r="E530" s="2"/>
      <c r="F530" s="2"/>
      <c r="G530" s="2"/>
      <c r="H530" s="2"/>
      <c r="I530" s="2"/>
    </row>
    <row r="531" spans="1:9" x14ac:dyDescent="0.25">
      <c r="A531" s="2"/>
      <c r="B531" s="2"/>
      <c r="C531" s="2"/>
      <c r="D531" s="2"/>
      <c r="E531" s="2"/>
      <c r="F531" s="2"/>
      <c r="G531" s="2"/>
      <c r="H531" s="2"/>
      <c r="I531" s="2"/>
    </row>
    <row r="532" spans="1:9" x14ac:dyDescent="0.25">
      <c r="A532" s="2"/>
      <c r="B532" s="2"/>
      <c r="C532" s="2"/>
      <c r="D532" s="2"/>
      <c r="E532" s="2"/>
      <c r="F532" s="2"/>
      <c r="G532" s="2"/>
      <c r="H532" s="2"/>
      <c r="I532" s="2"/>
    </row>
    <row r="533" spans="1:9" x14ac:dyDescent="0.25">
      <c r="A533" s="2"/>
      <c r="B533" s="2"/>
      <c r="C533" s="2"/>
      <c r="D533" s="2"/>
      <c r="E533" s="2"/>
      <c r="F533" s="2"/>
      <c r="G533" s="2"/>
      <c r="H533" s="2"/>
      <c r="I533" s="2"/>
    </row>
    <row r="534" spans="1:9" ht="18.75" x14ac:dyDescent="0.25">
      <c r="F534" s="15" t="s">
        <v>10</v>
      </c>
    </row>
    <row r="535" spans="1:9" ht="15.75" x14ac:dyDescent="0.25">
      <c r="F535" s="16" t="s">
        <v>11</v>
      </c>
    </row>
    <row r="536" spans="1:9" ht="15.75" x14ac:dyDescent="0.25">
      <c r="C536" s="30" t="s">
        <v>46</v>
      </c>
      <c r="F536" s="16" t="s">
        <v>215</v>
      </c>
    </row>
    <row r="537" spans="1:9" ht="15.75" x14ac:dyDescent="0.25">
      <c r="C537" s="30" t="s">
        <v>47</v>
      </c>
      <c r="F537" s="60" t="s">
        <v>185</v>
      </c>
      <c r="G537" s="60"/>
      <c r="H537" s="60"/>
    </row>
    <row r="538" spans="1:9" ht="15.75" x14ac:dyDescent="0.25">
      <c r="F538" s="61"/>
      <c r="G538" s="61"/>
      <c r="H538" s="61"/>
    </row>
    <row r="540" spans="1:9" ht="6.75" customHeight="1" x14ac:dyDescent="0.25"/>
    <row r="541" spans="1:9" hidden="1" x14ac:dyDescent="0.25"/>
    <row r="542" spans="1:9" ht="45" x14ac:dyDescent="0.25">
      <c r="A542" s="4" t="s">
        <v>0</v>
      </c>
      <c r="B542" s="5" t="s">
        <v>2</v>
      </c>
      <c r="C542" s="44" t="s">
        <v>3</v>
      </c>
      <c r="D542" s="4" t="s">
        <v>4</v>
      </c>
      <c r="E542" s="4" t="s">
        <v>5</v>
      </c>
      <c r="F542" s="4" t="s">
        <v>6</v>
      </c>
      <c r="G542" s="4" t="s">
        <v>7</v>
      </c>
      <c r="H542" s="8" t="s">
        <v>125</v>
      </c>
      <c r="I542" s="8" t="s">
        <v>9</v>
      </c>
    </row>
    <row r="543" spans="1:9" x14ac:dyDescent="0.25">
      <c r="A543" s="3" t="s">
        <v>1</v>
      </c>
      <c r="B543" s="2" t="s">
        <v>341</v>
      </c>
      <c r="C543" s="2" t="s">
        <v>173</v>
      </c>
      <c r="D543" s="2">
        <v>130</v>
      </c>
      <c r="E543" s="2">
        <v>8.48</v>
      </c>
      <c r="F543" s="2">
        <v>11.64</v>
      </c>
      <c r="G543" s="2">
        <v>0.64</v>
      </c>
      <c r="H543" s="2">
        <v>168.26</v>
      </c>
      <c r="I543" s="2">
        <v>0.1</v>
      </c>
    </row>
    <row r="544" spans="1:9" x14ac:dyDescent="0.25">
      <c r="A544" s="2"/>
      <c r="B544" s="48">
        <v>7.0350000000000001</v>
      </c>
      <c r="C544" s="2" t="s">
        <v>55</v>
      </c>
      <c r="D544" s="2">
        <v>36</v>
      </c>
      <c r="E544" s="2">
        <v>2.34</v>
      </c>
      <c r="F544" s="2">
        <v>5.85</v>
      </c>
      <c r="G544" s="2">
        <v>16.04</v>
      </c>
      <c r="H544" s="2">
        <v>116.22</v>
      </c>
      <c r="I544" s="2">
        <v>0</v>
      </c>
    </row>
    <row r="545" spans="1:9" x14ac:dyDescent="0.25">
      <c r="A545" s="2"/>
      <c r="B545" s="48">
        <v>7.2850000000000001</v>
      </c>
      <c r="C545" s="2" t="s">
        <v>154</v>
      </c>
      <c r="D545" s="2">
        <v>200</v>
      </c>
      <c r="E545" s="2">
        <v>3.22</v>
      </c>
      <c r="F545" s="2">
        <v>3.26</v>
      </c>
      <c r="G545" s="2">
        <v>10.47</v>
      </c>
      <c r="H545" s="2">
        <v>89.8</v>
      </c>
      <c r="I545" s="2">
        <v>0.5</v>
      </c>
    </row>
    <row r="546" spans="1:9" x14ac:dyDescent="0.25">
      <c r="A546" s="2"/>
      <c r="B546" s="2" t="s">
        <v>100</v>
      </c>
      <c r="C546" s="2" t="s">
        <v>101</v>
      </c>
      <c r="D546" s="2">
        <v>15</v>
      </c>
      <c r="E546" s="2">
        <v>0.77</v>
      </c>
      <c r="F546" s="2">
        <v>0.68</v>
      </c>
      <c r="G546" s="2">
        <v>19.68</v>
      </c>
      <c r="H546" s="2">
        <v>85.54</v>
      </c>
      <c r="I546" s="2">
        <v>0</v>
      </c>
    </row>
    <row r="547" spans="1:9" x14ac:dyDescent="0.25">
      <c r="A547" s="2"/>
      <c r="B547" s="2"/>
      <c r="C547" s="2"/>
      <c r="D547" s="2"/>
      <c r="E547" s="2"/>
      <c r="F547" s="2"/>
      <c r="G547" s="2"/>
      <c r="H547" s="2"/>
      <c r="I547" s="2"/>
    </row>
    <row r="548" spans="1:9" x14ac:dyDescent="0.25">
      <c r="A548" s="32" t="s">
        <v>59</v>
      </c>
      <c r="B548" s="2" t="s">
        <v>224</v>
      </c>
      <c r="C548" s="2" t="s">
        <v>299</v>
      </c>
      <c r="D548" s="2">
        <v>180</v>
      </c>
      <c r="E548" s="2">
        <v>0.62</v>
      </c>
      <c r="F548" s="2">
        <v>0.12</v>
      </c>
      <c r="G548" s="2">
        <v>12.67</v>
      </c>
      <c r="H548" s="2">
        <v>58.35</v>
      </c>
      <c r="I548" s="2">
        <v>2</v>
      </c>
    </row>
    <row r="549" spans="1:9" x14ac:dyDescent="0.25">
      <c r="A549" s="2"/>
      <c r="B549" s="2"/>
      <c r="C549" s="3" t="s">
        <v>70</v>
      </c>
      <c r="D549" s="3">
        <f t="shared" ref="D549:I549" si="48">SUM(D543:D548)</f>
        <v>561</v>
      </c>
      <c r="E549" s="3">
        <f t="shared" si="48"/>
        <v>15.43</v>
      </c>
      <c r="F549" s="3">
        <f t="shared" si="48"/>
        <v>21.55</v>
      </c>
      <c r="G549" s="3">
        <f t="shared" si="48"/>
        <v>59.5</v>
      </c>
      <c r="H549" s="3">
        <f t="shared" si="48"/>
        <v>518.17000000000007</v>
      </c>
      <c r="I549" s="3">
        <f t="shared" si="48"/>
        <v>2.6</v>
      </c>
    </row>
    <row r="550" spans="1:9" x14ac:dyDescent="0.25">
      <c r="A550" s="2"/>
      <c r="B550" s="2"/>
      <c r="C550" s="2"/>
      <c r="D550" s="2"/>
      <c r="E550" s="2"/>
      <c r="F550" s="2"/>
      <c r="G550" s="2"/>
      <c r="H550" s="2"/>
      <c r="I550" s="2"/>
    </row>
    <row r="551" spans="1:9" ht="30" x14ac:dyDescent="0.25">
      <c r="A551" s="32" t="s">
        <v>86</v>
      </c>
      <c r="B551" s="2" t="s">
        <v>388</v>
      </c>
      <c r="C551" s="31" t="s">
        <v>343</v>
      </c>
      <c r="D551" s="2">
        <v>50</v>
      </c>
      <c r="E551" s="2">
        <v>0.6</v>
      </c>
      <c r="F551" s="2">
        <v>4.0999999999999996</v>
      </c>
      <c r="G551" s="2">
        <v>11.1</v>
      </c>
      <c r="H551" s="2">
        <v>78</v>
      </c>
      <c r="I551" s="2">
        <v>0.7</v>
      </c>
    </row>
    <row r="552" spans="1:9" x14ac:dyDescent="0.25">
      <c r="A552" s="2"/>
      <c r="B552" s="2" t="s">
        <v>344</v>
      </c>
      <c r="C552" s="2" t="s">
        <v>378</v>
      </c>
      <c r="D552" s="2">
        <v>200</v>
      </c>
      <c r="E552" s="2">
        <v>10</v>
      </c>
      <c r="F552" s="2">
        <v>4</v>
      </c>
      <c r="G552" s="2">
        <v>17</v>
      </c>
      <c r="H552" s="2">
        <v>160</v>
      </c>
      <c r="I552" s="2">
        <v>2</v>
      </c>
    </row>
    <row r="553" spans="1:9" x14ac:dyDescent="0.25">
      <c r="A553" s="2"/>
      <c r="B553" s="2" t="s">
        <v>254</v>
      </c>
      <c r="C553" s="2" t="s">
        <v>95</v>
      </c>
      <c r="D553" s="2">
        <v>150</v>
      </c>
      <c r="E553" s="2">
        <v>3.59</v>
      </c>
      <c r="F553" s="2">
        <v>5</v>
      </c>
      <c r="G553" s="2">
        <v>24.96</v>
      </c>
      <c r="H553" s="2">
        <v>171.8</v>
      </c>
      <c r="I553" s="2">
        <v>0</v>
      </c>
    </row>
    <row r="554" spans="1:9" x14ac:dyDescent="0.25">
      <c r="A554" s="2"/>
      <c r="B554" s="2" t="s">
        <v>220</v>
      </c>
      <c r="C554" s="2" t="s">
        <v>346</v>
      </c>
      <c r="D554" s="2">
        <v>80</v>
      </c>
      <c r="E554" s="2">
        <v>14</v>
      </c>
      <c r="F554" s="2">
        <v>15</v>
      </c>
      <c r="G554" s="2">
        <v>5</v>
      </c>
      <c r="H554" s="2">
        <v>230</v>
      </c>
      <c r="I554" s="2">
        <v>0.17</v>
      </c>
    </row>
    <row r="555" spans="1:9" x14ac:dyDescent="0.25">
      <c r="A555" s="2"/>
      <c r="B555" s="2" t="s">
        <v>347</v>
      </c>
      <c r="C555" s="2" t="s">
        <v>149</v>
      </c>
      <c r="D555" s="2">
        <v>200</v>
      </c>
      <c r="E555" s="2">
        <v>0.6</v>
      </c>
      <c r="F555" s="2">
        <v>0</v>
      </c>
      <c r="G555" s="2">
        <v>23</v>
      </c>
      <c r="H555" s="2">
        <v>96</v>
      </c>
      <c r="I555" s="2">
        <v>25</v>
      </c>
    </row>
    <row r="556" spans="1:9" x14ac:dyDescent="0.25">
      <c r="A556" s="2"/>
      <c r="B556" s="2" t="s">
        <v>66</v>
      </c>
      <c r="C556" s="2" t="s">
        <v>67</v>
      </c>
      <c r="D556" s="2">
        <v>40</v>
      </c>
      <c r="E556" s="2">
        <v>2.64</v>
      </c>
      <c r="F556" s="2">
        <v>0.48</v>
      </c>
      <c r="G556" s="2">
        <v>16.72</v>
      </c>
      <c r="H556" s="2">
        <v>72.930000000000007</v>
      </c>
      <c r="I556" s="2">
        <v>0</v>
      </c>
    </row>
    <row r="557" spans="1:9" x14ac:dyDescent="0.25">
      <c r="A557" s="2"/>
      <c r="B557" s="2" t="s">
        <v>68</v>
      </c>
      <c r="C557" s="2" t="s">
        <v>69</v>
      </c>
      <c r="D557" s="2">
        <v>30</v>
      </c>
      <c r="E557" s="2">
        <v>2.2799999999999998</v>
      </c>
      <c r="F557" s="2">
        <v>0.27</v>
      </c>
      <c r="G557" s="2">
        <v>15</v>
      </c>
      <c r="H557" s="2">
        <v>69.8</v>
      </c>
      <c r="I557" s="2">
        <v>0</v>
      </c>
    </row>
    <row r="558" spans="1:9" x14ac:dyDescent="0.25">
      <c r="A558" s="2"/>
      <c r="B558" s="2"/>
      <c r="C558" s="3" t="s">
        <v>70</v>
      </c>
      <c r="D558" s="3">
        <f t="shared" ref="D558:I558" si="49">SUM(D551:D557)</f>
        <v>750</v>
      </c>
      <c r="E558" s="3">
        <f t="shared" si="49"/>
        <v>33.71</v>
      </c>
      <c r="F558" s="3">
        <f t="shared" si="49"/>
        <v>28.85</v>
      </c>
      <c r="G558" s="3">
        <f t="shared" si="49"/>
        <v>112.78</v>
      </c>
      <c r="H558" s="3">
        <f t="shared" si="49"/>
        <v>878.53</v>
      </c>
      <c r="I558" s="3">
        <f t="shared" si="49"/>
        <v>27.87</v>
      </c>
    </row>
    <row r="559" spans="1:9" x14ac:dyDescent="0.25">
      <c r="A559" s="2"/>
      <c r="B559" s="2"/>
      <c r="C559" s="2"/>
      <c r="D559" s="2"/>
      <c r="E559" s="2"/>
      <c r="F559" s="2"/>
      <c r="G559" s="2"/>
      <c r="H559" s="2"/>
      <c r="I559" s="2"/>
    </row>
    <row r="560" spans="1:9" x14ac:dyDescent="0.25">
      <c r="A560" s="3" t="s">
        <v>71</v>
      </c>
      <c r="B560" s="2" t="s">
        <v>234</v>
      </c>
      <c r="C560" s="2" t="s">
        <v>133</v>
      </c>
      <c r="D560" s="2">
        <v>200</v>
      </c>
      <c r="E560" s="2">
        <v>5.37</v>
      </c>
      <c r="F560" s="2">
        <v>6.75</v>
      </c>
      <c r="G560" s="2">
        <v>26.15</v>
      </c>
      <c r="H560" s="2">
        <v>209.52</v>
      </c>
      <c r="I560" s="2">
        <v>0.2</v>
      </c>
    </row>
    <row r="561" spans="1:9" x14ac:dyDescent="0.25">
      <c r="A561" s="2"/>
      <c r="B561" s="2" t="s">
        <v>357</v>
      </c>
      <c r="C561" s="2" t="s">
        <v>358</v>
      </c>
      <c r="D561" s="2">
        <v>80</v>
      </c>
      <c r="E561" s="2">
        <v>8</v>
      </c>
      <c r="F561" s="2">
        <v>9</v>
      </c>
      <c r="G561" s="2">
        <v>38</v>
      </c>
      <c r="H561" s="2">
        <v>295</v>
      </c>
      <c r="I561" s="2">
        <v>0.4</v>
      </c>
    </row>
    <row r="562" spans="1:9" x14ac:dyDescent="0.25">
      <c r="A562" s="2"/>
      <c r="B562" s="2" t="s">
        <v>76</v>
      </c>
      <c r="C562" s="2" t="s">
        <v>77</v>
      </c>
      <c r="D562" s="2">
        <v>160</v>
      </c>
      <c r="E562" s="2">
        <v>3.8</v>
      </c>
      <c r="F562" s="2">
        <v>4.34</v>
      </c>
      <c r="G562" s="2">
        <v>5.56</v>
      </c>
      <c r="H562" s="2">
        <v>76.7</v>
      </c>
      <c r="I562" s="2">
        <v>0.7</v>
      </c>
    </row>
    <row r="563" spans="1:9" x14ac:dyDescent="0.25">
      <c r="A563" s="2"/>
      <c r="B563" s="2"/>
      <c r="C563" s="3" t="s">
        <v>70</v>
      </c>
      <c r="D563" s="3">
        <f t="shared" ref="D563:I563" si="50">SUM(D560:D562)</f>
        <v>440</v>
      </c>
      <c r="E563" s="3">
        <f t="shared" si="50"/>
        <v>17.170000000000002</v>
      </c>
      <c r="F563" s="3">
        <f t="shared" si="50"/>
        <v>20.09</v>
      </c>
      <c r="G563" s="3">
        <f t="shared" si="50"/>
        <v>69.710000000000008</v>
      </c>
      <c r="H563" s="3">
        <f t="shared" si="50"/>
        <v>581.22</v>
      </c>
      <c r="I563" s="3">
        <f t="shared" si="50"/>
        <v>1.3</v>
      </c>
    </row>
    <row r="564" spans="1:9" x14ac:dyDescent="0.25">
      <c r="A564" s="2"/>
      <c r="B564" s="2"/>
      <c r="C564" s="3" t="s">
        <v>80</v>
      </c>
      <c r="D564" s="3">
        <v>1751</v>
      </c>
      <c r="E564" s="3">
        <v>66.31</v>
      </c>
      <c r="F564" s="3">
        <v>70.489999999999995</v>
      </c>
      <c r="G564" s="3">
        <v>241.99</v>
      </c>
      <c r="H564" s="3">
        <v>1977.92</v>
      </c>
      <c r="I564" s="3">
        <v>31.77</v>
      </c>
    </row>
    <row r="565" spans="1:9" x14ac:dyDescent="0.25">
      <c r="A565" s="2"/>
      <c r="B565" s="2"/>
      <c r="C565" s="2"/>
      <c r="D565" s="2"/>
      <c r="E565" s="2"/>
      <c r="F565" s="2"/>
      <c r="G565" s="2"/>
      <c r="H565" s="2"/>
      <c r="I565" s="2"/>
    </row>
    <row r="566" spans="1:9" x14ac:dyDescent="0.25">
      <c r="A566" s="2"/>
      <c r="B566" s="2"/>
      <c r="C566" s="2"/>
      <c r="D566" s="2"/>
      <c r="E566" s="2"/>
      <c r="F566" s="2"/>
      <c r="G566" s="2"/>
      <c r="H566" s="2"/>
      <c r="I566" s="2"/>
    </row>
    <row r="567" spans="1:9" ht="18.75" x14ac:dyDescent="0.25">
      <c r="F567" s="15" t="s">
        <v>10</v>
      </c>
    </row>
    <row r="568" spans="1:9" ht="15.75" x14ac:dyDescent="0.25">
      <c r="F568" s="16" t="s">
        <v>11</v>
      </c>
    </row>
    <row r="569" spans="1:9" ht="15.75" x14ac:dyDescent="0.25">
      <c r="C569" s="30" t="s">
        <v>48</v>
      </c>
      <c r="F569" s="16" t="s">
        <v>215</v>
      </c>
    </row>
    <row r="570" spans="1:9" ht="15.75" x14ac:dyDescent="0.25">
      <c r="C570" s="30" t="s">
        <v>49</v>
      </c>
      <c r="F570" s="60" t="s">
        <v>185</v>
      </c>
      <c r="G570" s="60"/>
      <c r="H570" s="60"/>
    </row>
    <row r="571" spans="1:9" ht="15.75" x14ac:dyDescent="0.25">
      <c r="F571" s="61"/>
      <c r="G571" s="61"/>
      <c r="H571" s="61"/>
    </row>
    <row r="573" spans="1:9" ht="9" customHeight="1" x14ac:dyDescent="0.25"/>
    <row r="574" spans="1:9" hidden="1" x14ac:dyDescent="0.25"/>
    <row r="575" spans="1:9" ht="45" x14ac:dyDescent="0.25">
      <c r="A575" s="4" t="s">
        <v>0</v>
      </c>
      <c r="B575" s="5" t="s">
        <v>2</v>
      </c>
      <c r="C575" s="44" t="s">
        <v>3</v>
      </c>
      <c r="D575" s="4" t="s">
        <v>4</v>
      </c>
      <c r="E575" s="4" t="s">
        <v>5</v>
      </c>
      <c r="F575" s="4" t="s">
        <v>6</v>
      </c>
      <c r="G575" s="4" t="s">
        <v>7</v>
      </c>
      <c r="H575" s="8" t="s">
        <v>125</v>
      </c>
      <c r="I575" s="8" t="s">
        <v>9</v>
      </c>
    </row>
    <row r="576" spans="1:9" x14ac:dyDescent="0.25">
      <c r="A576" s="3" t="s">
        <v>1</v>
      </c>
      <c r="B576" s="2" t="s">
        <v>359</v>
      </c>
      <c r="C576" s="2" t="s">
        <v>360</v>
      </c>
      <c r="D576" s="2">
        <v>200</v>
      </c>
      <c r="E576" s="2">
        <v>5</v>
      </c>
      <c r="F576" s="2">
        <v>6</v>
      </c>
      <c r="G576" s="2">
        <v>23</v>
      </c>
      <c r="H576" s="2">
        <v>192</v>
      </c>
      <c r="I576" s="2">
        <v>0.4</v>
      </c>
    </row>
    <row r="577" spans="1:9" x14ac:dyDescent="0.25">
      <c r="A577" s="2"/>
      <c r="B577" s="2" t="s">
        <v>83</v>
      </c>
      <c r="C577" s="2" t="s">
        <v>104</v>
      </c>
      <c r="D577" s="2">
        <v>45</v>
      </c>
      <c r="E577" s="2">
        <v>4.04</v>
      </c>
      <c r="F577" s="2">
        <v>6.2</v>
      </c>
      <c r="G577" s="2">
        <v>14.58</v>
      </c>
      <c r="H577" s="2">
        <v>135.63</v>
      </c>
      <c r="I577" s="2">
        <v>0</v>
      </c>
    </row>
    <row r="578" spans="1:9" x14ac:dyDescent="0.25">
      <c r="A578" s="2"/>
      <c r="B578" s="48">
        <v>7.0839999999999996</v>
      </c>
      <c r="C578" s="2" t="s">
        <v>119</v>
      </c>
      <c r="D578" s="2">
        <v>200</v>
      </c>
      <c r="E578" s="2">
        <v>2.77</v>
      </c>
      <c r="F578" s="2">
        <v>2.81</v>
      </c>
      <c r="G578" s="2">
        <v>10.3</v>
      </c>
      <c r="H578" s="2">
        <v>85.75</v>
      </c>
      <c r="I578" s="2">
        <v>0.26</v>
      </c>
    </row>
    <row r="579" spans="1:9" x14ac:dyDescent="0.25">
      <c r="A579" s="2"/>
      <c r="B579" s="2"/>
      <c r="C579" s="2"/>
      <c r="D579" s="2"/>
      <c r="E579" s="2"/>
      <c r="F579" s="2"/>
      <c r="G579" s="2"/>
      <c r="H579" s="2"/>
      <c r="I579" s="2"/>
    </row>
    <row r="580" spans="1:9" x14ac:dyDescent="0.25">
      <c r="A580" s="32" t="s">
        <v>59</v>
      </c>
      <c r="B580" s="2" t="s">
        <v>224</v>
      </c>
      <c r="C580" s="2" t="s">
        <v>299</v>
      </c>
      <c r="D580" s="2">
        <v>180</v>
      </c>
      <c r="E580" s="2">
        <v>0.62</v>
      </c>
      <c r="F580" s="2">
        <v>0.12</v>
      </c>
      <c r="G580" s="2">
        <v>12.67</v>
      </c>
      <c r="H580" s="2">
        <v>58.35</v>
      </c>
      <c r="I580" s="2">
        <v>2</v>
      </c>
    </row>
    <row r="581" spans="1:9" x14ac:dyDescent="0.25">
      <c r="A581" s="2"/>
      <c r="B581" s="2"/>
      <c r="C581" s="3" t="s">
        <v>70</v>
      </c>
      <c r="D581" s="3">
        <f t="shared" ref="D581:I581" si="51">SUM(D576:D580)</f>
        <v>625</v>
      </c>
      <c r="E581" s="3">
        <f t="shared" si="51"/>
        <v>12.429999999999998</v>
      </c>
      <c r="F581" s="3">
        <f t="shared" si="51"/>
        <v>15.129999999999999</v>
      </c>
      <c r="G581" s="3">
        <f t="shared" si="51"/>
        <v>60.55</v>
      </c>
      <c r="H581" s="3">
        <f t="shared" si="51"/>
        <v>471.73</v>
      </c>
      <c r="I581" s="3">
        <f t="shared" si="51"/>
        <v>2.66</v>
      </c>
    </row>
    <row r="582" spans="1:9" x14ac:dyDescent="0.25">
      <c r="A582" s="2"/>
      <c r="B582" s="2"/>
      <c r="C582" s="2"/>
      <c r="D582" s="2"/>
      <c r="E582" s="2"/>
      <c r="F582" s="2"/>
      <c r="G582" s="2"/>
      <c r="H582" s="2"/>
      <c r="I582" s="2"/>
    </row>
    <row r="583" spans="1:9" ht="31.5" customHeight="1" x14ac:dyDescent="0.25">
      <c r="A583" s="32" t="s">
        <v>86</v>
      </c>
      <c r="B583" s="33" t="s">
        <v>361</v>
      </c>
      <c r="C583" s="5" t="s">
        <v>362</v>
      </c>
      <c r="D583" s="2">
        <v>50</v>
      </c>
      <c r="E583" s="2">
        <v>1.18</v>
      </c>
      <c r="F583" s="2">
        <v>3.13</v>
      </c>
      <c r="G583" s="2">
        <v>9.76</v>
      </c>
      <c r="H583" s="2">
        <v>79.47</v>
      </c>
      <c r="I583" s="2">
        <v>1.96</v>
      </c>
    </row>
    <row r="584" spans="1:9" x14ac:dyDescent="0.25">
      <c r="A584" s="2"/>
      <c r="B584" s="48">
        <v>7.1059999999999999</v>
      </c>
      <c r="C584" s="2" t="s">
        <v>303</v>
      </c>
      <c r="D584" s="2">
        <v>200</v>
      </c>
      <c r="E584" s="2">
        <v>1.8</v>
      </c>
      <c r="F584" s="2">
        <v>1.32</v>
      </c>
      <c r="G584" s="2">
        <v>11.91</v>
      </c>
      <c r="H584" s="2">
        <v>68.319999999999993</v>
      </c>
      <c r="I584" s="2">
        <v>3.4</v>
      </c>
    </row>
    <row r="585" spans="1:9" x14ac:dyDescent="0.25">
      <c r="A585" s="2"/>
      <c r="B585" s="48">
        <v>7.1420000000000003</v>
      </c>
      <c r="C585" s="2" t="s">
        <v>283</v>
      </c>
      <c r="D585" s="2">
        <v>130</v>
      </c>
      <c r="E585" s="2">
        <v>3</v>
      </c>
      <c r="F585" s="2">
        <v>5</v>
      </c>
      <c r="G585" s="2">
        <v>23</v>
      </c>
      <c r="H585" s="2">
        <v>158</v>
      </c>
      <c r="I585" s="2">
        <v>0</v>
      </c>
    </row>
    <row r="586" spans="1:9" x14ac:dyDescent="0.25">
      <c r="A586" s="2"/>
      <c r="B586" s="2" t="s">
        <v>226</v>
      </c>
      <c r="C586" s="2" t="s">
        <v>363</v>
      </c>
      <c r="D586" s="2">
        <v>100</v>
      </c>
      <c r="E586" s="2">
        <v>20</v>
      </c>
      <c r="F586" s="2">
        <v>4</v>
      </c>
      <c r="G586" s="2">
        <v>3</v>
      </c>
      <c r="H586" s="2">
        <v>141</v>
      </c>
      <c r="I586" s="2">
        <v>0.57999999999999996</v>
      </c>
    </row>
    <row r="587" spans="1:9" x14ac:dyDescent="0.25">
      <c r="A587" s="2"/>
      <c r="B587" s="2" t="s">
        <v>364</v>
      </c>
      <c r="C587" s="2" t="s">
        <v>365</v>
      </c>
      <c r="D587" s="2">
        <v>200</v>
      </c>
      <c r="E587" s="2">
        <v>0.1</v>
      </c>
      <c r="F587" s="2">
        <v>0</v>
      </c>
      <c r="G587" s="2">
        <v>17</v>
      </c>
      <c r="H587" s="2">
        <v>71</v>
      </c>
      <c r="I587" s="2">
        <v>25</v>
      </c>
    </row>
    <row r="588" spans="1:9" x14ac:dyDescent="0.25">
      <c r="A588" s="2"/>
      <c r="B588" s="2" t="s">
        <v>66</v>
      </c>
      <c r="C588" s="2" t="s">
        <v>67</v>
      </c>
      <c r="D588" s="2">
        <v>40</v>
      </c>
      <c r="E588" s="2">
        <v>2.64</v>
      </c>
      <c r="F588" s="2">
        <v>0.48</v>
      </c>
      <c r="G588" s="2">
        <v>16.72</v>
      </c>
      <c r="H588" s="2">
        <v>72.930000000000007</v>
      </c>
      <c r="I588" s="2">
        <v>0</v>
      </c>
    </row>
    <row r="589" spans="1:9" x14ac:dyDescent="0.25">
      <c r="A589" s="2"/>
      <c r="B589" s="2" t="s">
        <v>68</v>
      </c>
      <c r="C589" s="2" t="s">
        <v>69</v>
      </c>
      <c r="D589" s="2">
        <v>30</v>
      </c>
      <c r="E589" s="2">
        <v>2.2799999999999998</v>
      </c>
      <c r="F589" s="2">
        <v>0.27</v>
      </c>
      <c r="G589" s="2">
        <v>15</v>
      </c>
      <c r="H589" s="2">
        <v>69.8</v>
      </c>
      <c r="I589" s="2">
        <v>0</v>
      </c>
    </row>
    <row r="590" spans="1:9" x14ac:dyDescent="0.25">
      <c r="A590" s="2"/>
      <c r="B590" s="2"/>
      <c r="C590" s="3" t="s">
        <v>70</v>
      </c>
      <c r="D590" s="3">
        <f t="shared" ref="D590:I590" si="52">SUM(D583:D589)</f>
        <v>750</v>
      </c>
      <c r="E590" s="3">
        <f t="shared" si="52"/>
        <v>31.000000000000004</v>
      </c>
      <c r="F590" s="3">
        <f t="shared" si="52"/>
        <v>14.2</v>
      </c>
      <c r="G590" s="3">
        <f t="shared" si="52"/>
        <v>96.39</v>
      </c>
      <c r="H590" s="3">
        <f t="shared" si="52"/>
        <v>660.52</v>
      </c>
      <c r="I590" s="3">
        <f t="shared" si="52"/>
        <v>30.939999999999998</v>
      </c>
    </row>
    <row r="591" spans="1:9" x14ac:dyDescent="0.25">
      <c r="A591" s="3" t="s">
        <v>71</v>
      </c>
      <c r="B591" s="2" t="s">
        <v>366</v>
      </c>
      <c r="C591" s="2" t="s">
        <v>367</v>
      </c>
      <c r="D591" s="2">
        <v>150</v>
      </c>
      <c r="E591" s="2">
        <v>7</v>
      </c>
      <c r="F591" s="2">
        <v>8</v>
      </c>
      <c r="G591" s="2">
        <v>8</v>
      </c>
      <c r="H591" s="2">
        <v>146</v>
      </c>
      <c r="I591" s="2">
        <v>0.5</v>
      </c>
    </row>
    <row r="592" spans="1:9" x14ac:dyDescent="0.25">
      <c r="A592" s="2"/>
      <c r="B592" s="2" t="s">
        <v>100</v>
      </c>
      <c r="C592" s="2" t="s">
        <v>101</v>
      </c>
      <c r="D592" s="2">
        <v>15</v>
      </c>
      <c r="E592" s="2">
        <v>0.77</v>
      </c>
      <c r="F592" s="2">
        <v>0.68</v>
      </c>
      <c r="G592" s="2">
        <v>19.68</v>
      </c>
      <c r="H592" s="2">
        <v>85.54</v>
      </c>
      <c r="I592" s="2">
        <v>0</v>
      </c>
    </row>
    <row r="593" spans="1:9" x14ac:dyDescent="0.25">
      <c r="A593" s="2"/>
      <c r="B593" s="2" t="s">
        <v>84</v>
      </c>
      <c r="C593" s="2" t="s">
        <v>105</v>
      </c>
      <c r="D593" s="2">
        <v>180</v>
      </c>
      <c r="E593" s="2">
        <v>3.63</v>
      </c>
      <c r="F593" s="2">
        <v>3.59</v>
      </c>
      <c r="G593" s="2">
        <v>10.85</v>
      </c>
      <c r="H593" s="2">
        <v>98.71</v>
      </c>
      <c r="I593" s="2">
        <v>0.1</v>
      </c>
    </row>
    <row r="594" spans="1:9" x14ac:dyDescent="0.25">
      <c r="A594" s="2"/>
      <c r="B594" s="2"/>
      <c r="C594" s="3" t="s">
        <v>70</v>
      </c>
      <c r="D594" s="3">
        <f t="shared" ref="D594:I594" si="53">SUM(D591:D593)</f>
        <v>345</v>
      </c>
      <c r="E594" s="3">
        <f t="shared" si="53"/>
        <v>11.399999999999999</v>
      </c>
      <c r="F594" s="3">
        <f t="shared" si="53"/>
        <v>12.27</v>
      </c>
      <c r="G594" s="3">
        <f t="shared" si="53"/>
        <v>38.53</v>
      </c>
      <c r="H594" s="3">
        <f t="shared" si="53"/>
        <v>330.25</v>
      </c>
      <c r="I594" s="3">
        <f t="shared" si="53"/>
        <v>0.6</v>
      </c>
    </row>
    <row r="595" spans="1:9" x14ac:dyDescent="0.25">
      <c r="A595" s="2"/>
      <c r="B595" s="2"/>
      <c r="C595" s="3" t="s">
        <v>80</v>
      </c>
      <c r="D595" s="3">
        <v>1720</v>
      </c>
      <c r="E595" s="3">
        <v>54.83</v>
      </c>
      <c r="F595" s="3">
        <v>41.6</v>
      </c>
      <c r="G595" s="3">
        <v>195.47</v>
      </c>
      <c r="H595" s="3">
        <v>1462.5</v>
      </c>
      <c r="I595" s="3">
        <v>34.200000000000003</v>
      </c>
    </row>
    <row r="596" spans="1:9" x14ac:dyDescent="0.25">
      <c r="A596" s="2"/>
      <c r="B596" s="2"/>
      <c r="C596" s="2"/>
      <c r="D596" s="2"/>
      <c r="E596" s="2"/>
      <c r="F596" s="2"/>
      <c r="G596" s="2"/>
      <c r="H596" s="2"/>
      <c r="I596" s="2"/>
    </row>
    <row r="597" spans="1:9" x14ac:dyDescent="0.25">
      <c r="A597" s="2"/>
      <c r="B597" s="2"/>
      <c r="C597" s="2"/>
      <c r="D597" s="2"/>
      <c r="E597" s="2"/>
      <c r="F597" s="2"/>
      <c r="G597" s="2"/>
      <c r="H597" s="2"/>
      <c r="I597" s="2"/>
    </row>
    <row r="598" spans="1:9" x14ac:dyDescent="0.25">
      <c r="A598" s="2"/>
      <c r="B598" s="2"/>
      <c r="C598" s="2"/>
      <c r="D598" s="2"/>
      <c r="E598" s="2"/>
      <c r="F598" s="2"/>
      <c r="G598" s="2"/>
      <c r="H598" s="2"/>
      <c r="I598" s="2"/>
    </row>
    <row r="599" spans="1:9" x14ac:dyDescent="0.25">
      <c r="A599" s="2"/>
      <c r="B599" s="2"/>
      <c r="C599" s="2"/>
      <c r="D599" s="2"/>
      <c r="E599" s="2"/>
      <c r="F599" s="2"/>
      <c r="G599" s="2"/>
      <c r="H599" s="2"/>
      <c r="I599" s="2"/>
    </row>
    <row r="600" spans="1:9" ht="18.75" x14ac:dyDescent="0.25">
      <c r="F600" s="15" t="s">
        <v>10</v>
      </c>
    </row>
    <row r="601" spans="1:9" ht="15.75" x14ac:dyDescent="0.25">
      <c r="F601" s="16" t="s">
        <v>11</v>
      </c>
    </row>
    <row r="602" spans="1:9" ht="15.75" x14ac:dyDescent="0.25">
      <c r="C602" s="30" t="s">
        <v>50</v>
      </c>
      <c r="F602" s="16" t="s">
        <v>215</v>
      </c>
    </row>
    <row r="603" spans="1:9" ht="15.75" x14ac:dyDescent="0.25">
      <c r="C603" s="30" t="s">
        <v>51</v>
      </c>
      <c r="F603" s="60" t="s">
        <v>187</v>
      </c>
      <c r="G603" s="60"/>
      <c r="H603" s="60"/>
    </row>
    <row r="604" spans="1:9" ht="15.75" x14ac:dyDescent="0.25">
      <c r="F604" s="61"/>
      <c r="G604" s="61"/>
      <c r="H604" s="61"/>
    </row>
    <row r="606" spans="1:9" ht="10.5" customHeight="1" x14ac:dyDescent="0.25"/>
    <row r="607" spans="1:9" hidden="1" x14ac:dyDescent="0.25"/>
    <row r="608" spans="1:9" ht="45" x14ac:dyDescent="0.25">
      <c r="A608" s="4" t="s">
        <v>0</v>
      </c>
      <c r="B608" s="5" t="s">
        <v>2</v>
      </c>
      <c r="C608" s="44" t="s">
        <v>3</v>
      </c>
      <c r="D608" s="4" t="s">
        <v>4</v>
      </c>
      <c r="E608" s="4" t="s">
        <v>5</v>
      </c>
      <c r="F608" s="4" t="s">
        <v>6</v>
      </c>
      <c r="G608" s="4" t="s">
        <v>7</v>
      </c>
      <c r="H608" s="8" t="s">
        <v>125</v>
      </c>
      <c r="I608" s="8" t="s">
        <v>9</v>
      </c>
    </row>
    <row r="609" spans="1:14" x14ac:dyDescent="0.25">
      <c r="A609" s="3" t="s">
        <v>1</v>
      </c>
      <c r="B609" s="2" t="s">
        <v>368</v>
      </c>
      <c r="C609" s="2" t="s">
        <v>73</v>
      </c>
      <c r="D609" s="2">
        <v>130</v>
      </c>
      <c r="E609" s="2">
        <v>16.61</v>
      </c>
      <c r="F609" s="2">
        <v>20.85</v>
      </c>
      <c r="G609" s="2">
        <v>13.1</v>
      </c>
      <c r="H609" s="2">
        <v>342.68</v>
      </c>
      <c r="I609" s="2">
        <v>0.1</v>
      </c>
    </row>
    <row r="610" spans="1:14" x14ac:dyDescent="0.25">
      <c r="A610" s="2"/>
      <c r="B610" s="2" t="s">
        <v>74</v>
      </c>
      <c r="C610" s="2" t="s">
        <v>274</v>
      </c>
      <c r="D610" s="2">
        <v>18</v>
      </c>
      <c r="E610" s="2">
        <v>0.93</v>
      </c>
      <c r="F610" s="2">
        <v>1.1000000000000001</v>
      </c>
      <c r="G610" s="2">
        <v>7.28</v>
      </c>
      <c r="H610" s="2">
        <v>41.6</v>
      </c>
      <c r="I610" s="2">
        <v>0</v>
      </c>
    </row>
    <row r="611" spans="1:14" x14ac:dyDescent="0.25">
      <c r="A611" s="2"/>
      <c r="B611" s="2" t="s">
        <v>83</v>
      </c>
      <c r="C611" s="2" t="s">
        <v>104</v>
      </c>
      <c r="D611" s="2">
        <v>45</v>
      </c>
      <c r="E611" s="2">
        <v>4.04</v>
      </c>
      <c r="F611" s="2">
        <v>6.2</v>
      </c>
      <c r="G611" s="2">
        <v>14.58</v>
      </c>
      <c r="H611" s="2">
        <v>135.63</v>
      </c>
      <c r="I611" s="2">
        <v>0</v>
      </c>
    </row>
    <row r="612" spans="1:14" x14ac:dyDescent="0.25">
      <c r="A612" s="2"/>
      <c r="B612" s="2" t="s">
        <v>84</v>
      </c>
      <c r="C612" s="2" t="s">
        <v>105</v>
      </c>
      <c r="D612" s="2">
        <v>180</v>
      </c>
      <c r="E612" s="2">
        <v>3.63</v>
      </c>
      <c r="F612" s="2">
        <v>3.59</v>
      </c>
      <c r="G612" s="2">
        <v>10.85</v>
      </c>
      <c r="H612" s="2">
        <v>98.71</v>
      </c>
      <c r="I612" s="2">
        <v>0.1</v>
      </c>
    </row>
    <row r="613" spans="1:14" x14ac:dyDescent="0.25">
      <c r="A613" s="2"/>
      <c r="B613" s="2"/>
      <c r="C613" s="2"/>
      <c r="D613" s="2"/>
      <c r="E613" s="2"/>
      <c r="F613" s="2"/>
      <c r="G613" s="2"/>
      <c r="H613" s="2"/>
      <c r="I613" s="2"/>
    </row>
    <row r="614" spans="1:14" x14ac:dyDescent="0.25">
      <c r="A614" s="32" t="s">
        <v>59</v>
      </c>
      <c r="B614" s="2" t="s">
        <v>224</v>
      </c>
      <c r="C614" s="2" t="s">
        <v>299</v>
      </c>
      <c r="D614" s="2">
        <v>180</v>
      </c>
      <c r="E614" s="2">
        <v>0.62</v>
      </c>
      <c r="F614" s="2">
        <v>0.12</v>
      </c>
      <c r="G614" s="2">
        <v>12.67</v>
      </c>
      <c r="H614" s="2">
        <v>58.35</v>
      </c>
      <c r="I614" s="2">
        <v>2</v>
      </c>
    </row>
    <row r="615" spans="1:14" x14ac:dyDescent="0.25">
      <c r="A615" s="2"/>
      <c r="B615" s="2"/>
      <c r="C615" s="3" t="s">
        <v>70</v>
      </c>
      <c r="D615" s="3">
        <f t="shared" ref="D615:I615" si="54">SUM(D609:D614)</f>
        <v>553</v>
      </c>
      <c r="E615" s="3">
        <f t="shared" si="54"/>
        <v>25.83</v>
      </c>
      <c r="F615" s="3">
        <f t="shared" si="54"/>
        <v>31.860000000000003</v>
      </c>
      <c r="G615" s="3">
        <f t="shared" si="54"/>
        <v>58.480000000000004</v>
      </c>
      <c r="H615" s="3">
        <f t="shared" si="54"/>
        <v>676.97000000000014</v>
      </c>
      <c r="I615" s="3">
        <f t="shared" si="54"/>
        <v>2.2000000000000002</v>
      </c>
    </row>
    <row r="616" spans="1:14" x14ac:dyDescent="0.25">
      <c r="A616" s="2"/>
      <c r="B616" s="2"/>
      <c r="C616" s="2"/>
      <c r="D616" s="2"/>
      <c r="E616" s="2"/>
      <c r="F616" s="2"/>
      <c r="G616" s="2"/>
      <c r="H616" s="2"/>
      <c r="I616" s="2"/>
    </row>
    <row r="617" spans="1:14" ht="30" x14ac:dyDescent="0.25">
      <c r="A617" s="32" t="s">
        <v>86</v>
      </c>
      <c r="B617" s="33" t="s">
        <v>369</v>
      </c>
      <c r="C617" s="31" t="s">
        <v>370</v>
      </c>
      <c r="D617" s="2">
        <v>60</v>
      </c>
      <c r="E617" s="2">
        <v>0.6</v>
      </c>
      <c r="F617" s="2">
        <v>4</v>
      </c>
      <c r="G617" s="2">
        <v>9</v>
      </c>
      <c r="H617" s="2">
        <v>82</v>
      </c>
      <c r="I617" s="2">
        <v>3.1</v>
      </c>
    </row>
    <row r="618" spans="1:14" x14ac:dyDescent="0.25">
      <c r="A618" s="2"/>
      <c r="B618" s="2" t="s">
        <v>88</v>
      </c>
      <c r="C618" s="2" t="s">
        <v>286</v>
      </c>
      <c r="D618" s="2">
        <v>200</v>
      </c>
      <c r="E618" s="2">
        <v>2</v>
      </c>
      <c r="F618" s="2">
        <v>3</v>
      </c>
      <c r="G618" s="2">
        <v>8</v>
      </c>
      <c r="H618" s="2">
        <v>66</v>
      </c>
      <c r="I618" s="2">
        <v>10.82</v>
      </c>
    </row>
    <row r="619" spans="1:14" x14ac:dyDescent="0.25">
      <c r="A619" s="2"/>
      <c r="B619" s="2" t="s">
        <v>371</v>
      </c>
      <c r="C619" s="2" t="s">
        <v>372</v>
      </c>
      <c r="D619" s="2">
        <v>230</v>
      </c>
      <c r="E619" s="2">
        <v>22</v>
      </c>
      <c r="F619" s="2">
        <v>20</v>
      </c>
      <c r="G619" s="2">
        <v>3</v>
      </c>
      <c r="H619" s="2">
        <v>403</v>
      </c>
      <c r="I619" s="2">
        <v>0</v>
      </c>
    </row>
    <row r="620" spans="1:14" x14ac:dyDescent="0.25">
      <c r="A620" s="2"/>
      <c r="B620" s="34" t="s">
        <v>96</v>
      </c>
      <c r="C620" s="2" t="s">
        <v>118</v>
      </c>
      <c r="D620" s="2">
        <v>200</v>
      </c>
      <c r="E620" s="2">
        <v>0.43</v>
      </c>
      <c r="F620" s="2">
        <v>0.02</v>
      </c>
      <c r="G620" s="2">
        <v>10.15</v>
      </c>
      <c r="H620" s="2">
        <v>45.88</v>
      </c>
      <c r="I620" s="2">
        <v>25.08</v>
      </c>
    </row>
    <row r="621" spans="1:14" x14ac:dyDescent="0.25">
      <c r="A621" s="2"/>
      <c r="B621" s="2" t="s">
        <v>66</v>
      </c>
      <c r="C621" s="2" t="s">
        <v>67</v>
      </c>
      <c r="D621" s="2">
        <v>40</v>
      </c>
      <c r="E621" s="2">
        <v>2.64</v>
      </c>
      <c r="F621" s="2">
        <v>0.48</v>
      </c>
      <c r="G621" s="2">
        <v>16.72</v>
      </c>
      <c r="H621" s="2">
        <v>72.930000000000007</v>
      </c>
      <c r="I621" s="2">
        <v>0</v>
      </c>
    </row>
    <row r="622" spans="1:14" x14ac:dyDescent="0.25">
      <c r="A622" s="2"/>
      <c r="B622" s="2" t="s">
        <v>68</v>
      </c>
      <c r="C622" s="2" t="s">
        <v>69</v>
      </c>
      <c r="D622" s="2">
        <v>30</v>
      </c>
      <c r="E622" s="2">
        <v>2.2799999999999998</v>
      </c>
      <c r="F622" s="2">
        <v>0.27</v>
      </c>
      <c r="G622" s="2">
        <v>15</v>
      </c>
      <c r="H622" s="2">
        <v>69.8</v>
      </c>
      <c r="I622" s="2">
        <v>0</v>
      </c>
    </row>
    <row r="623" spans="1:14" x14ac:dyDescent="0.25">
      <c r="A623" s="2"/>
      <c r="B623" s="2"/>
      <c r="C623" s="3" t="s">
        <v>70</v>
      </c>
      <c r="D623" s="3">
        <f t="shared" ref="D623:I623" si="55">SUM(D617:D622)</f>
        <v>760</v>
      </c>
      <c r="E623" s="3">
        <f t="shared" si="55"/>
        <v>29.950000000000003</v>
      </c>
      <c r="F623" s="3">
        <f t="shared" si="55"/>
        <v>27.77</v>
      </c>
      <c r="G623" s="3">
        <f t="shared" si="55"/>
        <v>61.87</v>
      </c>
      <c r="H623" s="3">
        <f t="shared" si="55"/>
        <v>739.6099999999999</v>
      </c>
      <c r="I623" s="3">
        <f t="shared" si="55"/>
        <v>39</v>
      </c>
      <c r="J623" s="25"/>
      <c r="K623" s="25"/>
      <c r="L623" s="25"/>
      <c r="M623" s="25"/>
      <c r="N623" s="25"/>
    </row>
    <row r="624" spans="1:14" x14ac:dyDescent="0.25">
      <c r="A624" s="2"/>
      <c r="B624" s="2"/>
      <c r="C624" s="2"/>
      <c r="D624" s="2"/>
      <c r="E624" s="2"/>
      <c r="F624" s="2"/>
      <c r="G624" s="2"/>
      <c r="H624" s="2"/>
      <c r="I624" s="2"/>
    </row>
    <row r="625" spans="1:14" x14ac:dyDescent="0.25">
      <c r="A625" s="3" t="s">
        <v>71</v>
      </c>
      <c r="B625" s="48">
        <v>7.08</v>
      </c>
      <c r="C625" s="2" t="s">
        <v>166</v>
      </c>
      <c r="D625" s="2">
        <v>200</v>
      </c>
      <c r="E625" s="2">
        <v>5</v>
      </c>
      <c r="F625" s="2">
        <v>7</v>
      </c>
      <c r="G625" s="2">
        <v>21</v>
      </c>
      <c r="H625" s="2">
        <v>175</v>
      </c>
      <c r="I625" s="2">
        <v>0</v>
      </c>
    </row>
    <row r="626" spans="1:14" x14ac:dyDescent="0.25">
      <c r="A626" s="2"/>
      <c r="B626" s="56" t="s">
        <v>374</v>
      </c>
      <c r="C626" s="2" t="s">
        <v>373</v>
      </c>
      <c r="D626" s="2">
        <v>90</v>
      </c>
      <c r="E626" s="2">
        <v>5</v>
      </c>
      <c r="F626" s="2">
        <v>6</v>
      </c>
      <c r="G626" s="2">
        <v>46</v>
      </c>
      <c r="H626" s="2">
        <v>291</v>
      </c>
      <c r="I626" s="2">
        <v>0</v>
      </c>
    </row>
    <row r="627" spans="1:14" x14ac:dyDescent="0.25">
      <c r="A627" s="2"/>
      <c r="B627" s="2" t="s">
        <v>76</v>
      </c>
      <c r="C627" s="2" t="s">
        <v>77</v>
      </c>
      <c r="D627" s="2">
        <v>160</v>
      </c>
      <c r="E627" s="2">
        <v>3.8</v>
      </c>
      <c r="F627" s="2">
        <v>4.34</v>
      </c>
      <c r="G627" s="2">
        <v>5.56</v>
      </c>
      <c r="H627" s="2">
        <v>76.7</v>
      </c>
      <c r="I627" s="2">
        <v>0.7</v>
      </c>
    </row>
    <row r="628" spans="1:14" x14ac:dyDescent="0.25">
      <c r="A628" s="2"/>
      <c r="B628" s="2"/>
      <c r="C628" s="3" t="s">
        <v>70</v>
      </c>
      <c r="D628" s="3">
        <f t="shared" ref="D628:I628" si="56">SUM(D625:D627)</f>
        <v>450</v>
      </c>
      <c r="E628" s="3">
        <f t="shared" si="56"/>
        <v>13.8</v>
      </c>
      <c r="F628" s="3">
        <f t="shared" si="56"/>
        <v>17.34</v>
      </c>
      <c r="G628" s="3">
        <f t="shared" si="56"/>
        <v>72.56</v>
      </c>
      <c r="H628" s="3">
        <f t="shared" si="56"/>
        <v>542.70000000000005</v>
      </c>
      <c r="I628" s="3">
        <f t="shared" si="56"/>
        <v>0.7</v>
      </c>
      <c r="J628" s="25"/>
      <c r="K628" s="25"/>
      <c r="L628" s="25"/>
      <c r="M628" s="25"/>
      <c r="N628" s="25"/>
    </row>
    <row r="629" spans="1:14" x14ac:dyDescent="0.25">
      <c r="A629" s="2"/>
      <c r="B629" s="2"/>
      <c r="C629" s="3" t="s">
        <v>80</v>
      </c>
      <c r="D629" s="3">
        <v>1763</v>
      </c>
      <c r="E629" s="3">
        <v>69.58</v>
      </c>
      <c r="F629" s="3">
        <v>76.97</v>
      </c>
      <c r="G629" s="3">
        <v>192.91</v>
      </c>
      <c r="H629" s="3">
        <v>1959.28</v>
      </c>
      <c r="I629" s="3">
        <v>41.9</v>
      </c>
    </row>
    <row r="630" spans="1:14" x14ac:dyDescent="0.25">
      <c r="A630" s="2"/>
      <c r="B630" s="2"/>
      <c r="C630" s="2"/>
      <c r="D630" s="2"/>
      <c r="E630" s="2"/>
      <c r="F630" s="2"/>
      <c r="G630" s="2"/>
      <c r="H630" s="2"/>
      <c r="I630" s="2"/>
    </row>
    <row r="631" spans="1:14" x14ac:dyDescent="0.25">
      <c r="A631" s="2"/>
      <c r="B631" s="2"/>
      <c r="C631" s="2"/>
      <c r="D631" s="2"/>
      <c r="E631" s="2"/>
      <c r="F631" s="2"/>
      <c r="G631" s="2"/>
      <c r="H631" s="2"/>
      <c r="I631" s="2"/>
    </row>
    <row r="632" spans="1:14" x14ac:dyDescent="0.25">
      <c r="A632" s="2"/>
      <c r="B632" s="2"/>
      <c r="C632" s="2"/>
      <c r="D632" s="2"/>
      <c r="E632" s="2"/>
      <c r="F632" s="2"/>
      <c r="G632" s="2"/>
      <c r="H632" s="2"/>
      <c r="I632" s="2"/>
    </row>
    <row r="633" spans="1:14" ht="18.75" x14ac:dyDescent="0.25">
      <c r="F633" s="15" t="s">
        <v>10</v>
      </c>
    </row>
    <row r="634" spans="1:14" ht="15.75" x14ac:dyDescent="0.25">
      <c r="F634" s="16" t="s">
        <v>11</v>
      </c>
    </row>
    <row r="635" spans="1:14" ht="15.75" x14ac:dyDescent="0.25">
      <c r="C635" s="58" t="s">
        <v>14</v>
      </c>
      <c r="D635" s="58"/>
      <c r="F635" s="16" t="s">
        <v>215</v>
      </c>
    </row>
    <row r="636" spans="1:14" ht="15.75" x14ac:dyDescent="0.25">
      <c r="C636" s="28" t="s">
        <v>13</v>
      </c>
      <c r="D636" s="28"/>
      <c r="F636" s="60" t="s">
        <v>187</v>
      </c>
      <c r="G636" s="60"/>
      <c r="H636" s="60"/>
    </row>
    <row r="637" spans="1:14" ht="15.75" x14ac:dyDescent="0.25">
      <c r="F637" s="61"/>
      <c r="G637" s="61"/>
      <c r="H637" s="61"/>
    </row>
    <row r="639" spans="1:14" ht="45" x14ac:dyDescent="0.25">
      <c r="A639" s="4" t="s">
        <v>0</v>
      </c>
      <c r="B639" s="5" t="s">
        <v>2</v>
      </c>
      <c r="C639" s="44" t="s">
        <v>3</v>
      </c>
      <c r="D639" s="4" t="s">
        <v>4</v>
      </c>
      <c r="E639" s="4" t="s">
        <v>5</v>
      </c>
      <c r="F639" s="4" t="s">
        <v>6</v>
      </c>
      <c r="G639" s="4" t="s">
        <v>7</v>
      </c>
      <c r="H639" s="8" t="s">
        <v>125</v>
      </c>
      <c r="I639" s="20" t="s">
        <v>9</v>
      </c>
    </row>
    <row r="640" spans="1:14" ht="30" x14ac:dyDescent="0.25">
      <c r="A640" s="32" t="s">
        <v>52</v>
      </c>
      <c r="B640" s="33" t="s">
        <v>53</v>
      </c>
      <c r="C640" s="5" t="s">
        <v>54</v>
      </c>
      <c r="D640" s="45">
        <v>150</v>
      </c>
      <c r="E640" s="45">
        <v>3.75</v>
      </c>
      <c r="F640" s="45">
        <v>3.91</v>
      </c>
      <c r="G640" s="45">
        <v>20.74</v>
      </c>
      <c r="H640" s="45">
        <v>144.54</v>
      </c>
      <c r="I640" s="45">
        <v>0.42</v>
      </c>
    </row>
    <row r="641" spans="1:9" x14ac:dyDescent="0.25">
      <c r="A641" s="2"/>
      <c r="B641" s="2" t="s">
        <v>56</v>
      </c>
      <c r="C641" s="2" t="s">
        <v>55</v>
      </c>
      <c r="D641" s="2">
        <v>31</v>
      </c>
      <c r="E641" s="2">
        <v>2.34</v>
      </c>
      <c r="F641" s="2">
        <v>5.85</v>
      </c>
      <c r="G641" s="2">
        <v>16.04</v>
      </c>
      <c r="H641" s="2">
        <v>116.22</v>
      </c>
      <c r="I641" s="2">
        <v>0</v>
      </c>
    </row>
    <row r="642" spans="1:9" x14ac:dyDescent="0.25">
      <c r="A642" s="2"/>
      <c r="B642" s="2" t="s">
        <v>58</v>
      </c>
      <c r="C642" s="2" t="s">
        <v>57</v>
      </c>
      <c r="D642" s="2">
        <v>150</v>
      </c>
      <c r="E642" s="2">
        <v>0.02</v>
      </c>
      <c r="F642" s="2">
        <v>0</v>
      </c>
      <c r="G642" s="2">
        <v>6.37</v>
      </c>
      <c r="H642" s="2">
        <v>27.35</v>
      </c>
      <c r="I642" s="2">
        <v>0.8</v>
      </c>
    </row>
    <row r="643" spans="1:9" x14ac:dyDescent="0.25">
      <c r="A643" s="2"/>
      <c r="B643" s="2"/>
      <c r="C643" s="2"/>
      <c r="D643" s="2"/>
      <c r="E643" s="2"/>
      <c r="F643" s="2"/>
      <c r="G643" s="2"/>
      <c r="H643" s="2"/>
      <c r="I643" s="2"/>
    </row>
    <row r="644" spans="1:9" ht="15.75" x14ac:dyDescent="0.25">
      <c r="A644" s="32" t="s">
        <v>59</v>
      </c>
      <c r="B644" s="33" t="s">
        <v>180</v>
      </c>
      <c r="C644" s="37" t="s">
        <v>108</v>
      </c>
      <c r="D644" s="2">
        <v>100</v>
      </c>
      <c r="E644" s="2">
        <v>0.35</v>
      </c>
      <c r="F644" s="2">
        <v>0.35</v>
      </c>
      <c r="G644" s="2">
        <v>10.38</v>
      </c>
      <c r="H644" s="2">
        <v>39.92</v>
      </c>
      <c r="I644" s="2">
        <v>10</v>
      </c>
    </row>
    <row r="645" spans="1:9" x14ac:dyDescent="0.25">
      <c r="A645" s="2"/>
      <c r="B645" s="2"/>
      <c r="C645" s="3" t="s">
        <v>60</v>
      </c>
      <c r="D645" s="3">
        <f t="shared" ref="D645" si="57">SUM(D640:D644)</f>
        <v>431</v>
      </c>
      <c r="E645" s="3">
        <f t="shared" ref="E645" si="58">SUM(E640:E644)</f>
        <v>6.4599999999999991</v>
      </c>
      <c r="F645" s="3">
        <f t="shared" ref="F645" si="59">SUM(F640:F644)</f>
        <v>10.11</v>
      </c>
      <c r="G645" s="3">
        <f t="shared" ref="G645" si="60">SUM(G640:G644)</f>
        <v>53.53</v>
      </c>
      <c r="H645" s="3">
        <f t="shared" ref="H645" si="61">SUM(H640:H644)</f>
        <v>328.03000000000003</v>
      </c>
      <c r="I645" s="3">
        <f t="shared" ref="I645" si="62">SUM(I640:I644)</f>
        <v>11.22</v>
      </c>
    </row>
    <row r="646" spans="1:9" x14ac:dyDescent="0.25">
      <c r="A646" s="2"/>
      <c r="B646" s="2"/>
      <c r="C646" s="2"/>
      <c r="D646" s="2"/>
      <c r="E646" s="2"/>
      <c r="F646" s="2"/>
      <c r="G646" s="2"/>
      <c r="H646" s="2"/>
      <c r="I646" s="2"/>
    </row>
    <row r="647" spans="1:9" ht="30" x14ac:dyDescent="0.25">
      <c r="A647" s="32" t="s">
        <v>61</v>
      </c>
      <c r="B647" s="35" t="s">
        <v>175</v>
      </c>
      <c r="C647" s="31" t="s">
        <v>174</v>
      </c>
      <c r="D647" s="2">
        <v>30</v>
      </c>
      <c r="E647" s="2">
        <v>0.62</v>
      </c>
      <c r="F647" s="2">
        <v>2.76</v>
      </c>
      <c r="G647" s="2">
        <v>4.58</v>
      </c>
      <c r="H647" s="2">
        <v>46.28</v>
      </c>
      <c r="I647" s="2">
        <v>4.51</v>
      </c>
    </row>
    <row r="648" spans="1:9" x14ac:dyDescent="0.25">
      <c r="A648" s="2"/>
      <c r="B648" s="33" t="s">
        <v>62</v>
      </c>
      <c r="C648" s="31" t="s">
        <v>63</v>
      </c>
      <c r="D648" s="2">
        <v>150</v>
      </c>
      <c r="E648" s="2">
        <v>1.44</v>
      </c>
      <c r="F648" s="2">
        <v>3.6</v>
      </c>
      <c r="G648" s="2">
        <v>10.79</v>
      </c>
      <c r="H648" s="2">
        <v>86.67</v>
      </c>
      <c r="I648" s="2">
        <v>6.4</v>
      </c>
    </row>
    <row r="649" spans="1:9" ht="30" x14ac:dyDescent="0.25">
      <c r="A649" s="2"/>
      <c r="B649" s="33" t="s">
        <v>176</v>
      </c>
      <c r="C649" s="31" t="s">
        <v>179</v>
      </c>
      <c r="D649" s="2">
        <v>150</v>
      </c>
      <c r="E649" s="2">
        <v>15.29</v>
      </c>
      <c r="F649" s="2">
        <v>14.46</v>
      </c>
      <c r="G649" s="2">
        <v>30.15</v>
      </c>
      <c r="H649" s="2">
        <v>339.81</v>
      </c>
      <c r="I649" s="2">
        <v>18</v>
      </c>
    </row>
    <row r="650" spans="1:9" x14ac:dyDescent="0.25">
      <c r="A650" s="2"/>
      <c r="B650" s="34" t="s">
        <v>177</v>
      </c>
      <c r="C650" s="2" t="s">
        <v>178</v>
      </c>
      <c r="D650" s="2">
        <v>20</v>
      </c>
      <c r="E650" s="2">
        <v>0.41</v>
      </c>
      <c r="F650" s="2">
        <v>1.37</v>
      </c>
      <c r="G650" s="2">
        <v>1.66</v>
      </c>
      <c r="H650" s="2">
        <v>20.399999999999999</v>
      </c>
      <c r="I650" s="2">
        <v>0.67</v>
      </c>
    </row>
    <row r="651" spans="1:9" x14ac:dyDescent="0.25">
      <c r="A651" s="2"/>
      <c r="B651" s="2" t="s">
        <v>64</v>
      </c>
      <c r="C651" s="2" t="s">
        <v>65</v>
      </c>
      <c r="D651" s="2">
        <v>150</v>
      </c>
      <c r="E651" s="2">
        <v>0.32</v>
      </c>
      <c r="F651" s="2">
        <v>0</v>
      </c>
      <c r="G651" s="2">
        <v>11.67</v>
      </c>
      <c r="H651" s="2">
        <v>48.65</v>
      </c>
      <c r="I651" s="2">
        <v>0.89</v>
      </c>
    </row>
    <row r="652" spans="1:9" x14ac:dyDescent="0.25">
      <c r="A652" s="2"/>
      <c r="B652" s="2" t="s">
        <v>66</v>
      </c>
      <c r="C652" s="2" t="s">
        <v>67</v>
      </c>
      <c r="D652" s="2">
        <v>35</v>
      </c>
      <c r="E652" s="2">
        <v>2.64</v>
      </c>
      <c r="F652" s="2">
        <v>0.48</v>
      </c>
      <c r="G652" s="2">
        <v>16.72</v>
      </c>
      <c r="H652" s="2">
        <v>72.930000000000007</v>
      </c>
      <c r="I652" s="2">
        <v>0</v>
      </c>
    </row>
    <row r="653" spans="1:9" x14ac:dyDescent="0.25">
      <c r="A653" s="2"/>
      <c r="B653" s="2" t="s">
        <v>68</v>
      </c>
      <c r="C653" s="2" t="s">
        <v>69</v>
      </c>
      <c r="D653" s="2">
        <v>25</v>
      </c>
      <c r="E653" s="2">
        <v>2.2799999999999998</v>
      </c>
      <c r="F653" s="2">
        <v>0.27</v>
      </c>
      <c r="G653" s="2">
        <v>15</v>
      </c>
      <c r="H653" s="2">
        <v>69.8</v>
      </c>
      <c r="I653" s="2">
        <v>0</v>
      </c>
    </row>
    <row r="654" spans="1:9" x14ac:dyDescent="0.25">
      <c r="A654" s="2"/>
      <c r="B654" s="2"/>
      <c r="C654" s="3" t="s">
        <v>70</v>
      </c>
      <c r="D654" s="3">
        <f t="shared" ref="D654" si="63">SUM(D647:D653)</f>
        <v>560</v>
      </c>
      <c r="E654" s="3">
        <f t="shared" ref="E654" si="64">SUM(E647:E653)</f>
        <v>23</v>
      </c>
      <c r="F654" s="3">
        <f t="shared" ref="F654" si="65">SUM(F647:F653)</f>
        <v>22.94</v>
      </c>
      <c r="G654" s="3">
        <f t="shared" ref="G654" si="66">SUM(G647:G653)</f>
        <v>90.57</v>
      </c>
      <c r="H654" s="3">
        <f t="shared" ref="H654" si="67">SUM(H647:H653)</f>
        <v>684.54</v>
      </c>
      <c r="I654" s="3">
        <f t="shared" ref="I654" si="68">SUM(I647:I653)</f>
        <v>30.470000000000002</v>
      </c>
    </row>
    <row r="655" spans="1:9" x14ac:dyDescent="0.25">
      <c r="A655" s="2"/>
      <c r="B655" s="2"/>
      <c r="C655" s="2"/>
      <c r="D655" s="2"/>
      <c r="E655" s="2"/>
      <c r="F655" s="2"/>
      <c r="G655" s="2"/>
      <c r="H655" s="2"/>
      <c r="I655" s="2"/>
    </row>
    <row r="656" spans="1:9" x14ac:dyDescent="0.25">
      <c r="A656" s="3" t="s">
        <v>71</v>
      </c>
      <c r="B656" s="2" t="s">
        <v>72</v>
      </c>
      <c r="C656" s="2" t="s">
        <v>73</v>
      </c>
      <c r="D656" s="2">
        <v>100</v>
      </c>
      <c r="E656" s="2">
        <v>12.4</v>
      </c>
      <c r="F656" s="2">
        <v>16.260000000000002</v>
      </c>
      <c r="G656" s="2">
        <v>9.1999999999999993</v>
      </c>
      <c r="H656" s="2">
        <v>262.72000000000003</v>
      </c>
      <c r="I656" s="2">
        <v>0.2</v>
      </c>
    </row>
    <row r="657" spans="1:9" x14ac:dyDescent="0.25">
      <c r="A657" s="2"/>
      <c r="B657" s="34" t="s">
        <v>74</v>
      </c>
      <c r="C657" s="2" t="s">
        <v>75</v>
      </c>
      <c r="D657" s="2">
        <v>12</v>
      </c>
      <c r="E657" s="2">
        <v>0.79</v>
      </c>
      <c r="F657" s="2">
        <v>0.94</v>
      </c>
      <c r="G657" s="2">
        <v>6.21</v>
      </c>
      <c r="H657" s="2">
        <v>35.5</v>
      </c>
      <c r="I657" s="2">
        <v>0</v>
      </c>
    </row>
    <row r="658" spans="1:9" x14ac:dyDescent="0.25">
      <c r="A658" s="2"/>
      <c r="B658" s="2" t="s">
        <v>76</v>
      </c>
      <c r="C658" s="2" t="s">
        <v>77</v>
      </c>
      <c r="D658" s="2">
        <v>150</v>
      </c>
      <c r="E658" s="2">
        <v>3.8</v>
      </c>
      <c r="F658" s="2">
        <v>4.34</v>
      </c>
      <c r="G658" s="2">
        <v>5.56</v>
      </c>
      <c r="H658" s="2">
        <v>76.7</v>
      </c>
      <c r="I658" s="2">
        <v>0.7</v>
      </c>
    </row>
    <row r="659" spans="1:9" x14ac:dyDescent="0.25">
      <c r="A659" s="2"/>
      <c r="B659" s="2" t="s">
        <v>78</v>
      </c>
      <c r="C659" s="2" t="s">
        <v>79</v>
      </c>
      <c r="D659" s="2">
        <v>60</v>
      </c>
      <c r="E659" s="2">
        <v>5.32</v>
      </c>
      <c r="F659" s="2">
        <v>2.77</v>
      </c>
      <c r="G659" s="2">
        <v>33.54</v>
      </c>
      <c r="H659" s="2">
        <v>194.44</v>
      </c>
      <c r="I659" s="2">
        <v>0.3</v>
      </c>
    </row>
    <row r="660" spans="1:9" x14ac:dyDescent="0.25">
      <c r="A660" s="2"/>
      <c r="B660" s="2"/>
      <c r="C660" s="3" t="s">
        <v>70</v>
      </c>
      <c r="D660" s="3">
        <f>SUM(D656:D659)</f>
        <v>322</v>
      </c>
      <c r="E660" s="3">
        <f>SUM(E656:E659)</f>
        <v>22.310000000000002</v>
      </c>
      <c r="F660" s="3">
        <f>SUM(F656:F659)</f>
        <v>24.310000000000002</v>
      </c>
      <c r="G660" s="3">
        <f>SUM(G656:G659)</f>
        <v>54.51</v>
      </c>
      <c r="H660" s="3">
        <f>SUM(H656:H659)</f>
        <v>569.36</v>
      </c>
      <c r="I660" s="3">
        <v>1.2</v>
      </c>
    </row>
    <row r="661" spans="1:9" x14ac:dyDescent="0.25">
      <c r="A661" s="2"/>
      <c r="B661" s="2"/>
      <c r="C661" s="3" t="s">
        <v>80</v>
      </c>
      <c r="D661" s="3">
        <v>1313</v>
      </c>
      <c r="E661" s="3">
        <v>51.77</v>
      </c>
      <c r="F661" s="3">
        <v>57.36</v>
      </c>
      <c r="G661" s="3">
        <v>198.61</v>
      </c>
      <c r="H661" s="3">
        <v>1581.93</v>
      </c>
      <c r="I661" s="3">
        <v>42.89</v>
      </c>
    </row>
    <row r="662" spans="1:9" ht="18.75" x14ac:dyDescent="0.25">
      <c r="F662" s="15" t="s">
        <v>10</v>
      </c>
    </row>
    <row r="663" spans="1:9" ht="15.75" x14ac:dyDescent="0.25">
      <c r="F663" s="16" t="s">
        <v>11</v>
      </c>
    </row>
    <row r="664" spans="1:9" ht="15.75" x14ac:dyDescent="0.25">
      <c r="C664" s="59" t="s">
        <v>181</v>
      </c>
      <c r="D664" s="59"/>
      <c r="F664" s="16" t="s">
        <v>215</v>
      </c>
    </row>
    <row r="665" spans="1:9" ht="15.75" x14ac:dyDescent="0.25">
      <c r="C665" s="29" t="s">
        <v>182</v>
      </c>
      <c r="D665" s="28"/>
      <c r="F665" s="60" t="s">
        <v>183</v>
      </c>
      <c r="G665" s="60"/>
      <c r="H665" s="60"/>
    </row>
    <row r="666" spans="1:9" ht="15.75" x14ac:dyDescent="0.25">
      <c r="F666" s="61"/>
      <c r="G666" s="61"/>
      <c r="H666" s="61"/>
    </row>
    <row r="669" spans="1:9" ht="45" x14ac:dyDescent="0.25">
      <c r="A669" s="4" t="s">
        <v>0</v>
      </c>
      <c r="B669" s="5" t="s">
        <v>2</v>
      </c>
      <c r="C669" s="44" t="s">
        <v>3</v>
      </c>
      <c r="D669" s="4" t="s">
        <v>4</v>
      </c>
      <c r="E669" s="4" t="s">
        <v>5</v>
      </c>
      <c r="F669" s="4" t="s">
        <v>6</v>
      </c>
      <c r="G669" s="4" t="s">
        <v>7</v>
      </c>
      <c r="H669" s="8" t="s">
        <v>125</v>
      </c>
      <c r="I669" s="8" t="s">
        <v>9</v>
      </c>
    </row>
    <row r="670" spans="1:9" ht="30" x14ac:dyDescent="0.25">
      <c r="A670" s="32" t="s">
        <v>52</v>
      </c>
      <c r="B670" s="35" t="s">
        <v>81</v>
      </c>
      <c r="C670" s="31" t="s">
        <v>82</v>
      </c>
      <c r="D670" s="2">
        <v>150</v>
      </c>
      <c r="E670" s="2">
        <v>3.43</v>
      </c>
      <c r="F670" s="2">
        <v>4.74</v>
      </c>
      <c r="G670" s="2">
        <v>16.64</v>
      </c>
      <c r="H670" s="2">
        <v>134.81</v>
      </c>
      <c r="I670" s="2"/>
    </row>
    <row r="671" spans="1:9" x14ac:dyDescent="0.25">
      <c r="A671" s="2"/>
      <c r="B671" s="34" t="s">
        <v>83</v>
      </c>
      <c r="C671" s="2" t="s">
        <v>116</v>
      </c>
      <c r="D671" s="2">
        <v>30</v>
      </c>
      <c r="E671" s="2">
        <v>2.68</v>
      </c>
      <c r="F671" s="2">
        <v>4.12</v>
      </c>
      <c r="G671" s="2">
        <v>9.7200000000000006</v>
      </c>
      <c r="H671" s="2">
        <v>89.6</v>
      </c>
      <c r="I671" s="2"/>
    </row>
    <row r="672" spans="1:9" x14ac:dyDescent="0.25">
      <c r="A672" s="2"/>
      <c r="B672" s="36" t="s">
        <v>84</v>
      </c>
      <c r="C672" s="2" t="s">
        <v>105</v>
      </c>
      <c r="D672" s="2">
        <v>150</v>
      </c>
      <c r="E672" s="2">
        <v>2.85</v>
      </c>
      <c r="F672" s="2">
        <v>3.05</v>
      </c>
      <c r="G672" s="2">
        <v>9.17</v>
      </c>
      <c r="H672" s="2">
        <v>82.87</v>
      </c>
      <c r="I672" s="2"/>
    </row>
    <row r="673" spans="1:9" x14ac:dyDescent="0.25">
      <c r="A673" s="2"/>
      <c r="B673" s="2"/>
      <c r="C673" s="2"/>
      <c r="D673" s="2"/>
      <c r="E673" s="2"/>
      <c r="F673" s="2"/>
      <c r="G673" s="2"/>
      <c r="H673" s="2"/>
      <c r="I673" s="2"/>
    </row>
    <row r="674" spans="1:9" ht="15.75" x14ac:dyDescent="0.25">
      <c r="A674" s="32" t="s">
        <v>59</v>
      </c>
      <c r="B674" s="33" t="s">
        <v>85</v>
      </c>
      <c r="C674" s="39" t="s">
        <v>106</v>
      </c>
      <c r="D674" s="2">
        <v>180</v>
      </c>
      <c r="E674" s="2">
        <v>0.71</v>
      </c>
      <c r="F674" s="2">
        <v>0.14000000000000001</v>
      </c>
      <c r="G674" s="2">
        <v>14.42</v>
      </c>
      <c r="H674" s="2">
        <v>65.709999999999994</v>
      </c>
      <c r="I674" s="2"/>
    </row>
    <row r="675" spans="1:9" ht="15.75" x14ac:dyDescent="0.25">
      <c r="A675" s="32"/>
      <c r="B675" s="33"/>
      <c r="C675" s="37"/>
      <c r="D675" s="2"/>
      <c r="E675" s="2"/>
      <c r="F675" s="2"/>
      <c r="G675" s="2"/>
      <c r="H675" s="2"/>
      <c r="I675" s="2"/>
    </row>
    <row r="676" spans="1:9" x14ac:dyDescent="0.25">
      <c r="A676" s="32"/>
      <c r="B676" s="33"/>
      <c r="C676" s="3" t="s">
        <v>60</v>
      </c>
      <c r="D676" s="3">
        <f>SUM(D670:D675)</f>
        <v>510</v>
      </c>
      <c r="E676" s="3">
        <f>SUM(E670:E675)</f>
        <v>9.6700000000000017</v>
      </c>
      <c r="F676" s="3">
        <f>SUM(F670:F675)</f>
        <v>12.05</v>
      </c>
      <c r="G676" s="3">
        <f>SUM(G670:G675)</f>
        <v>49.95</v>
      </c>
      <c r="H676" s="3">
        <f>SUM(H670:H675)</f>
        <v>372.98999999999995</v>
      </c>
      <c r="I676" s="3"/>
    </row>
    <row r="677" spans="1:9" ht="30" x14ac:dyDescent="0.25">
      <c r="A677" s="32" t="s">
        <v>86</v>
      </c>
      <c r="B677" s="33" t="s">
        <v>87</v>
      </c>
      <c r="C677" s="38" t="s">
        <v>117</v>
      </c>
      <c r="D677" s="2">
        <v>30</v>
      </c>
      <c r="E677" s="2">
        <v>0.4</v>
      </c>
      <c r="F677" s="2">
        <v>2.21</v>
      </c>
      <c r="G677" s="2">
        <v>5.71</v>
      </c>
      <c r="H677" s="2">
        <v>45.52</v>
      </c>
      <c r="I677" s="2"/>
    </row>
    <row r="678" spans="1:9" x14ac:dyDescent="0.25">
      <c r="A678" s="2"/>
      <c r="B678" s="35" t="s">
        <v>88</v>
      </c>
      <c r="C678" s="2" t="s">
        <v>89</v>
      </c>
      <c r="D678" s="2">
        <v>150</v>
      </c>
      <c r="E678" s="2">
        <v>1.22</v>
      </c>
      <c r="F678" s="2">
        <v>2.29</v>
      </c>
      <c r="G678" s="2">
        <v>6.17</v>
      </c>
      <c r="H678" s="2">
        <v>51.1</v>
      </c>
      <c r="I678" s="2"/>
    </row>
    <row r="679" spans="1:9" x14ac:dyDescent="0.25">
      <c r="A679" s="2"/>
      <c r="B679" s="2" t="s">
        <v>90</v>
      </c>
      <c r="C679" s="2" t="s">
        <v>91</v>
      </c>
      <c r="D679" s="2">
        <v>70</v>
      </c>
      <c r="E679" s="2">
        <v>11.56</v>
      </c>
      <c r="F679" s="2">
        <v>10.11</v>
      </c>
      <c r="G679" s="2">
        <v>3.07</v>
      </c>
      <c r="H679" s="2">
        <v>165.34</v>
      </c>
      <c r="I679" s="2"/>
    </row>
    <row r="680" spans="1:9" x14ac:dyDescent="0.25">
      <c r="A680" s="2"/>
      <c r="B680" s="2" t="s">
        <v>93</v>
      </c>
      <c r="C680" s="2" t="s">
        <v>92</v>
      </c>
      <c r="D680" s="2">
        <v>15</v>
      </c>
      <c r="E680" s="2">
        <v>0.21</v>
      </c>
      <c r="F680" s="2">
        <v>1.43</v>
      </c>
      <c r="G680" s="2">
        <v>0.62</v>
      </c>
      <c r="H680" s="2">
        <v>18.260000000000002</v>
      </c>
      <c r="I680" s="2"/>
    </row>
    <row r="681" spans="1:9" x14ac:dyDescent="0.25">
      <c r="A681" s="2"/>
      <c r="B681" s="2" t="s">
        <v>94</v>
      </c>
      <c r="C681" s="2" t="s">
        <v>95</v>
      </c>
      <c r="D681" s="2">
        <v>120</v>
      </c>
      <c r="E681" s="2">
        <v>2.6</v>
      </c>
      <c r="F681" s="2">
        <v>2.58</v>
      </c>
      <c r="G681" s="2">
        <v>18.12</v>
      </c>
      <c r="H681" s="2">
        <v>112.64</v>
      </c>
      <c r="I681" s="2"/>
    </row>
    <row r="682" spans="1:9" x14ac:dyDescent="0.25">
      <c r="A682" s="2"/>
      <c r="B682" s="2" t="s">
        <v>96</v>
      </c>
      <c r="C682" s="2" t="s">
        <v>118</v>
      </c>
      <c r="D682" s="2">
        <v>150</v>
      </c>
      <c r="E682" s="2">
        <v>0.34</v>
      </c>
      <c r="F682" s="2">
        <v>1.7999999999999999E-2</v>
      </c>
      <c r="G682" s="2">
        <v>8.5</v>
      </c>
      <c r="H682" s="2">
        <v>37.79</v>
      </c>
      <c r="I682" s="2"/>
    </row>
    <row r="683" spans="1:9" x14ac:dyDescent="0.25">
      <c r="A683" s="2"/>
      <c r="B683" s="2" t="s">
        <v>66</v>
      </c>
      <c r="C683" s="2" t="s">
        <v>67</v>
      </c>
      <c r="D683" s="2">
        <v>35</v>
      </c>
      <c r="E683" s="2">
        <v>2.64</v>
      </c>
      <c r="F683" s="2">
        <v>0.48</v>
      </c>
      <c r="G683" s="2">
        <v>16.72</v>
      </c>
      <c r="H683" s="2">
        <v>72.930000000000007</v>
      </c>
      <c r="I683" s="2">
        <v>0</v>
      </c>
    </row>
    <row r="684" spans="1:9" x14ac:dyDescent="0.25">
      <c r="A684" s="2"/>
      <c r="B684" s="2" t="s">
        <v>68</v>
      </c>
      <c r="C684" s="2" t="s">
        <v>69</v>
      </c>
      <c r="D684" s="2">
        <v>25</v>
      </c>
      <c r="E684" s="2">
        <v>2.2799999999999998</v>
      </c>
      <c r="F684" s="2">
        <v>0.27</v>
      </c>
      <c r="G684" s="2">
        <v>15</v>
      </c>
      <c r="H684" s="2">
        <v>69.8</v>
      </c>
      <c r="I684" s="2">
        <v>0</v>
      </c>
    </row>
    <row r="685" spans="1:9" x14ac:dyDescent="0.25">
      <c r="A685" s="2"/>
      <c r="B685" s="2"/>
      <c r="C685" s="3" t="s">
        <v>60</v>
      </c>
      <c r="D685" s="3">
        <f>SUM(D677:D684)</f>
        <v>595</v>
      </c>
      <c r="E685" s="3">
        <f>SUM(E677:E684)</f>
        <v>21.250000000000004</v>
      </c>
      <c r="F685" s="3">
        <f>SUM(F677:F684)</f>
        <v>19.387999999999998</v>
      </c>
      <c r="G685" s="3">
        <f>SUM(G677:G684)</f>
        <v>73.91</v>
      </c>
      <c r="H685" s="3">
        <f>SUM(H677:H684)</f>
        <v>573.38</v>
      </c>
      <c r="I685" s="3"/>
    </row>
    <row r="686" spans="1:9" x14ac:dyDescent="0.25">
      <c r="A686" s="2"/>
      <c r="B686" s="2"/>
      <c r="C686" s="3"/>
      <c r="D686" s="2"/>
      <c r="E686" s="2"/>
      <c r="F686" s="2"/>
      <c r="G686" s="2"/>
      <c r="H686" s="2"/>
      <c r="I686" s="2"/>
    </row>
    <row r="687" spans="1:9" x14ac:dyDescent="0.25">
      <c r="A687" s="3" t="s">
        <v>71</v>
      </c>
      <c r="B687" s="2" t="s">
        <v>97</v>
      </c>
      <c r="C687" s="2" t="s">
        <v>98</v>
      </c>
      <c r="D687" s="2">
        <v>130</v>
      </c>
      <c r="E687" s="2">
        <v>17.97</v>
      </c>
      <c r="F687" s="2">
        <v>9.11</v>
      </c>
      <c r="G687" s="2">
        <v>3.79</v>
      </c>
      <c r="H687" s="2">
        <v>208.71</v>
      </c>
      <c r="I687" s="2"/>
    </row>
    <row r="688" spans="1:9" x14ac:dyDescent="0.25">
      <c r="A688" s="2"/>
      <c r="B688" s="2" t="s">
        <v>99</v>
      </c>
      <c r="C688" s="2" t="s">
        <v>119</v>
      </c>
      <c r="D688" s="2">
        <v>150</v>
      </c>
      <c r="E688" s="2">
        <v>2.14</v>
      </c>
      <c r="F688" s="2">
        <v>2.11</v>
      </c>
      <c r="G688" s="2">
        <v>8.5299999999999994</v>
      </c>
      <c r="H688" s="2">
        <v>68.59</v>
      </c>
      <c r="I688" s="2"/>
    </row>
    <row r="689" spans="1:9" x14ac:dyDescent="0.25">
      <c r="A689" s="2"/>
      <c r="B689" s="2" t="s">
        <v>100</v>
      </c>
      <c r="C689" s="2" t="s">
        <v>101</v>
      </c>
      <c r="D689" s="2">
        <v>15</v>
      </c>
      <c r="E689" s="2">
        <v>0.48</v>
      </c>
      <c r="F689" s="2">
        <v>0.42</v>
      </c>
      <c r="G689" s="2">
        <v>12.13</v>
      </c>
      <c r="H689" s="2">
        <v>52.5</v>
      </c>
      <c r="I689" s="2"/>
    </row>
    <row r="690" spans="1:9" x14ac:dyDescent="0.25">
      <c r="A690" s="2"/>
      <c r="B690" s="2"/>
      <c r="C690" s="3" t="s">
        <v>70</v>
      </c>
      <c r="D690" s="3">
        <f>SUM(D687:D689)</f>
        <v>295</v>
      </c>
      <c r="E690" s="3">
        <f>SUM(E687:E689)</f>
        <v>20.59</v>
      </c>
      <c r="F690" s="3">
        <f>SUM(F687:F689)</f>
        <v>11.639999999999999</v>
      </c>
      <c r="G690" s="3">
        <f>SUM(G687:G689)</f>
        <v>24.450000000000003</v>
      </c>
      <c r="H690" s="3">
        <f>SUM(H687:H689)</f>
        <v>329.8</v>
      </c>
      <c r="I690" s="3"/>
    </row>
    <row r="691" spans="1:9" x14ac:dyDescent="0.25">
      <c r="A691" s="2"/>
      <c r="B691" s="2"/>
      <c r="C691" s="3" t="s">
        <v>80</v>
      </c>
      <c r="D691" s="3">
        <v>1400</v>
      </c>
      <c r="E691" s="3">
        <v>51.51</v>
      </c>
      <c r="F691" s="3">
        <v>43.07</v>
      </c>
      <c r="G691" s="3">
        <v>135.5</v>
      </c>
      <c r="H691" s="3">
        <v>1276.17</v>
      </c>
      <c r="I691" s="3"/>
    </row>
    <row r="692" spans="1:9" ht="18.75" x14ac:dyDescent="0.25">
      <c r="F692" s="15" t="s">
        <v>10</v>
      </c>
    </row>
    <row r="693" spans="1:9" ht="15.75" x14ac:dyDescent="0.25">
      <c r="F693" s="16" t="s">
        <v>11</v>
      </c>
    </row>
    <row r="694" spans="1:9" ht="15.75" x14ac:dyDescent="0.25">
      <c r="C694" s="59" t="s">
        <v>188</v>
      </c>
      <c r="D694" s="59"/>
      <c r="F694" s="16" t="s">
        <v>215</v>
      </c>
    </row>
    <row r="695" spans="1:9" ht="15.75" x14ac:dyDescent="0.25">
      <c r="C695" s="29" t="s">
        <v>189</v>
      </c>
      <c r="D695" s="28"/>
      <c r="F695" s="60" t="s">
        <v>187</v>
      </c>
      <c r="G695" s="60"/>
      <c r="H695" s="60"/>
    </row>
    <row r="696" spans="1:9" ht="15.75" x14ac:dyDescent="0.25">
      <c r="F696" s="61"/>
      <c r="G696" s="61"/>
      <c r="H696" s="61"/>
    </row>
    <row r="700" spans="1:9" ht="45" x14ac:dyDescent="0.25">
      <c r="A700" s="4" t="s">
        <v>0</v>
      </c>
      <c r="B700" s="5" t="s">
        <v>2</v>
      </c>
      <c r="C700" s="44" t="s">
        <v>3</v>
      </c>
      <c r="D700" s="4" t="s">
        <v>4</v>
      </c>
      <c r="E700" s="4" t="s">
        <v>5</v>
      </c>
      <c r="F700" s="4" t="s">
        <v>6</v>
      </c>
      <c r="G700" s="4" t="s">
        <v>7</v>
      </c>
      <c r="H700" s="8" t="s">
        <v>125</v>
      </c>
      <c r="I700" s="8" t="s">
        <v>9</v>
      </c>
    </row>
    <row r="701" spans="1:9" ht="30" x14ac:dyDescent="0.25">
      <c r="A701" s="32" t="s">
        <v>52</v>
      </c>
      <c r="B701" s="33" t="s">
        <v>103</v>
      </c>
      <c r="C701" s="31" t="s">
        <v>102</v>
      </c>
      <c r="D701" s="2">
        <v>150</v>
      </c>
      <c r="E701" s="2">
        <v>3.65</v>
      </c>
      <c r="F701" s="2">
        <v>4.82</v>
      </c>
      <c r="G701" s="2">
        <v>19.46</v>
      </c>
      <c r="H701" s="2">
        <v>142.66</v>
      </c>
      <c r="I701" s="2"/>
    </row>
    <row r="702" spans="1:9" x14ac:dyDescent="0.25">
      <c r="A702" s="2"/>
      <c r="B702" s="46" t="s">
        <v>83</v>
      </c>
      <c r="C702" s="2" t="s">
        <v>104</v>
      </c>
      <c r="D702" s="2">
        <v>30</v>
      </c>
      <c r="E702" s="2">
        <v>2.68</v>
      </c>
      <c r="F702" s="2">
        <v>4.12</v>
      </c>
      <c r="G702" s="2">
        <v>9.7200000000000006</v>
      </c>
      <c r="H702" s="2">
        <v>89.6</v>
      </c>
      <c r="I702" s="2"/>
    </row>
    <row r="703" spans="1:9" x14ac:dyDescent="0.25">
      <c r="A703" s="2"/>
      <c r="B703" s="2" t="s">
        <v>217</v>
      </c>
      <c r="C703" s="2" t="s">
        <v>107</v>
      </c>
      <c r="D703" s="2">
        <v>150</v>
      </c>
      <c r="E703" s="2">
        <v>2.33</v>
      </c>
      <c r="F703" s="2">
        <v>2.4</v>
      </c>
      <c r="G703" s="2">
        <v>8.26</v>
      </c>
      <c r="H703" s="2">
        <v>67.59</v>
      </c>
      <c r="I703" s="2"/>
    </row>
    <row r="704" spans="1:9" x14ac:dyDescent="0.25">
      <c r="A704" s="2"/>
      <c r="B704" s="2"/>
      <c r="C704" s="2"/>
      <c r="D704" s="2"/>
      <c r="E704" s="2"/>
      <c r="F704" s="2"/>
      <c r="G704" s="2"/>
      <c r="H704" s="2"/>
      <c r="I704" s="2"/>
    </row>
    <row r="705" spans="1:9" x14ac:dyDescent="0.25">
      <c r="A705" s="32" t="s">
        <v>59</v>
      </c>
      <c r="B705" s="2" t="s">
        <v>230</v>
      </c>
      <c r="C705" s="2" t="s">
        <v>108</v>
      </c>
      <c r="D705" s="2">
        <v>100</v>
      </c>
      <c r="E705" s="2">
        <v>0.35</v>
      </c>
      <c r="F705" s="2">
        <v>0.35</v>
      </c>
      <c r="G705" s="2">
        <v>10.38</v>
      </c>
      <c r="H705" s="2">
        <v>39.92</v>
      </c>
      <c r="I705" s="2">
        <v>10</v>
      </c>
    </row>
    <row r="706" spans="1:9" x14ac:dyDescent="0.25">
      <c r="A706" s="2"/>
      <c r="B706" s="2"/>
      <c r="C706" s="2"/>
      <c r="D706" s="2"/>
      <c r="E706" s="2"/>
      <c r="F706" s="2"/>
      <c r="G706" s="2"/>
      <c r="H706" s="2"/>
      <c r="I706" s="2"/>
    </row>
    <row r="707" spans="1:9" x14ac:dyDescent="0.25">
      <c r="A707" s="32"/>
      <c r="B707" s="2"/>
      <c r="C707" s="3" t="s">
        <v>60</v>
      </c>
      <c r="D707" s="3">
        <f>SUM(D701:D706)</f>
        <v>430</v>
      </c>
      <c r="E707" s="3">
        <f>SUM(E701:E706)</f>
        <v>9.01</v>
      </c>
      <c r="F707" s="3">
        <f>SUM(F701:F706)</f>
        <v>11.690000000000001</v>
      </c>
      <c r="G707" s="3">
        <f>SUM(G701:G706)</f>
        <v>47.82</v>
      </c>
      <c r="H707" s="3">
        <f>SUM(H701:H706)</f>
        <v>339.77000000000004</v>
      </c>
      <c r="I707" s="3"/>
    </row>
    <row r="708" spans="1:9" x14ac:dyDescent="0.25">
      <c r="A708" s="32" t="s">
        <v>86</v>
      </c>
      <c r="B708" s="2" t="s">
        <v>218</v>
      </c>
      <c r="C708" s="31" t="s">
        <v>109</v>
      </c>
      <c r="D708" s="2">
        <v>30</v>
      </c>
      <c r="E708" s="2">
        <v>0.42</v>
      </c>
      <c r="F708" s="2">
        <v>7.0000000000000007E-2</v>
      </c>
      <c r="G708" s="2">
        <v>3.35</v>
      </c>
      <c r="H708" s="2">
        <v>17.64</v>
      </c>
      <c r="I708" s="2"/>
    </row>
    <row r="709" spans="1:9" x14ac:dyDescent="0.25">
      <c r="A709" s="2"/>
      <c r="B709" s="46" t="s">
        <v>219</v>
      </c>
      <c r="C709" s="2" t="s">
        <v>110</v>
      </c>
      <c r="D709" s="2">
        <v>150</v>
      </c>
      <c r="E709" s="2">
        <v>0.99</v>
      </c>
      <c r="F709" s="2">
        <v>3.58</v>
      </c>
      <c r="G709" s="2">
        <v>6.51</v>
      </c>
      <c r="H709" s="2">
        <v>64.180000000000007</v>
      </c>
      <c r="I709" s="2"/>
    </row>
    <row r="710" spans="1:9" x14ac:dyDescent="0.25">
      <c r="A710" s="2"/>
      <c r="B710" s="2" t="s">
        <v>220</v>
      </c>
      <c r="C710" s="2" t="s">
        <v>111</v>
      </c>
      <c r="D710" s="2">
        <v>60</v>
      </c>
      <c r="E710" s="2">
        <v>12.82</v>
      </c>
      <c r="F710" s="2">
        <v>13.75</v>
      </c>
      <c r="G710" s="2">
        <v>3.38</v>
      </c>
      <c r="H710" s="2">
        <v>209.62</v>
      </c>
      <c r="I710" s="2"/>
    </row>
    <row r="711" spans="1:9" x14ac:dyDescent="0.25">
      <c r="A711" s="2"/>
      <c r="B711" s="2" t="s">
        <v>221</v>
      </c>
      <c r="C711" s="2" t="s">
        <v>112</v>
      </c>
      <c r="D711" s="2">
        <v>130</v>
      </c>
      <c r="E711" s="2">
        <v>2.48</v>
      </c>
      <c r="F711" s="2">
        <v>2.56</v>
      </c>
      <c r="G711" s="2">
        <v>21.64</v>
      </c>
      <c r="H711" s="2">
        <v>126.8</v>
      </c>
      <c r="I711" s="2"/>
    </row>
    <row r="712" spans="1:9" x14ac:dyDescent="0.25">
      <c r="A712" s="2"/>
      <c r="B712" s="2" t="s">
        <v>96</v>
      </c>
      <c r="C712" s="2" t="s">
        <v>118</v>
      </c>
      <c r="D712" s="2">
        <v>150</v>
      </c>
      <c r="E712" s="2">
        <v>0.39</v>
      </c>
      <c r="F712" s="2">
        <v>0.02</v>
      </c>
      <c r="G712" s="2">
        <v>9.85</v>
      </c>
      <c r="H712" s="2">
        <v>43.73</v>
      </c>
      <c r="I712" s="2"/>
    </row>
    <row r="713" spans="1:9" x14ac:dyDescent="0.25">
      <c r="A713" s="2"/>
      <c r="B713" s="2" t="s">
        <v>66</v>
      </c>
      <c r="C713" s="2" t="s">
        <v>67</v>
      </c>
      <c r="D713" s="2">
        <v>35</v>
      </c>
      <c r="E713" s="2">
        <v>2.64</v>
      </c>
      <c r="F713" s="2">
        <v>0.48</v>
      </c>
      <c r="G713" s="2">
        <v>16.72</v>
      </c>
      <c r="H713" s="2">
        <v>72.930000000000007</v>
      </c>
      <c r="I713" s="2">
        <v>0</v>
      </c>
    </row>
    <row r="714" spans="1:9" x14ac:dyDescent="0.25">
      <c r="A714" s="2"/>
      <c r="B714" s="2" t="s">
        <v>68</v>
      </c>
      <c r="C714" s="2" t="s">
        <v>69</v>
      </c>
      <c r="D714" s="2">
        <v>25</v>
      </c>
      <c r="E714" s="2">
        <v>2.2799999999999998</v>
      </c>
      <c r="F714" s="2">
        <v>0.27</v>
      </c>
      <c r="G714" s="2">
        <v>15</v>
      </c>
      <c r="H714" s="2">
        <v>69.8</v>
      </c>
      <c r="I714" s="2">
        <v>0</v>
      </c>
    </row>
    <row r="715" spans="1:9" x14ac:dyDescent="0.25">
      <c r="A715" s="2"/>
      <c r="B715" s="2"/>
      <c r="C715" s="3" t="s">
        <v>60</v>
      </c>
      <c r="D715" s="3">
        <f>SUM(D708:D714)</f>
        <v>580</v>
      </c>
      <c r="E715" s="3">
        <f>SUM(E708:E714)</f>
        <v>22.020000000000003</v>
      </c>
      <c r="F715" s="3">
        <f>SUM(F708:F714)</f>
        <v>20.729999999999997</v>
      </c>
      <c r="G715" s="3">
        <f>SUM(G708:G714)</f>
        <v>76.449999999999989</v>
      </c>
      <c r="H715" s="3">
        <f>SUM(H708:H714)</f>
        <v>604.70000000000005</v>
      </c>
      <c r="I715" s="3"/>
    </row>
    <row r="716" spans="1:9" x14ac:dyDescent="0.25">
      <c r="A716" s="2"/>
      <c r="B716" s="2"/>
      <c r="C716" s="3"/>
      <c r="D716" s="2"/>
      <c r="E716" s="2"/>
      <c r="F716" s="2"/>
      <c r="G716" s="2"/>
      <c r="H716" s="2"/>
      <c r="I716" s="2"/>
    </row>
    <row r="717" spans="1:9" x14ac:dyDescent="0.25">
      <c r="A717" s="3" t="s">
        <v>71</v>
      </c>
      <c r="B717" s="36" t="s">
        <v>223</v>
      </c>
      <c r="C717" s="2" t="s">
        <v>113</v>
      </c>
      <c r="D717" s="2">
        <v>90</v>
      </c>
      <c r="E717" s="2">
        <v>2.62</v>
      </c>
      <c r="F717" s="2">
        <v>3.21</v>
      </c>
      <c r="G717" s="2">
        <v>14.95</v>
      </c>
      <c r="H717" s="2">
        <v>102.9</v>
      </c>
      <c r="I717" s="2"/>
    </row>
    <row r="718" spans="1:9" x14ac:dyDescent="0.25">
      <c r="A718" s="2"/>
      <c r="B718" s="2" t="s">
        <v>84</v>
      </c>
      <c r="C718" s="2" t="s">
        <v>105</v>
      </c>
      <c r="D718" s="2">
        <v>150</v>
      </c>
      <c r="E718" s="2">
        <v>2.85</v>
      </c>
      <c r="F718" s="2">
        <v>3.05</v>
      </c>
      <c r="G718" s="2">
        <v>9.17</v>
      </c>
      <c r="H718" s="2">
        <v>82.86</v>
      </c>
      <c r="I718" s="2"/>
    </row>
    <row r="719" spans="1:9" x14ac:dyDescent="0.25">
      <c r="A719" s="2"/>
      <c r="B719" s="2" t="s">
        <v>222</v>
      </c>
      <c r="C719" s="2" t="s">
        <v>114</v>
      </c>
      <c r="D719" s="2">
        <v>50</v>
      </c>
      <c r="E719" s="2">
        <v>4.1100000000000003</v>
      </c>
      <c r="F719" s="2">
        <v>3.24</v>
      </c>
      <c r="G719" s="2">
        <v>25.79</v>
      </c>
      <c r="H719" s="2">
        <v>162.22999999999999</v>
      </c>
      <c r="I719" s="2"/>
    </row>
    <row r="720" spans="1:9" x14ac:dyDescent="0.25">
      <c r="A720" s="2"/>
      <c r="B720" s="2"/>
      <c r="C720" s="3" t="s">
        <v>70</v>
      </c>
      <c r="D720" s="3">
        <f>SUM(D717:D719)</f>
        <v>290</v>
      </c>
      <c r="E720" s="3">
        <f>SUM(E717:E719)</f>
        <v>9.5800000000000018</v>
      </c>
      <c r="F720" s="3">
        <f>SUM(F717:F719)</f>
        <v>9.5</v>
      </c>
      <c r="G720" s="3">
        <f>SUM(G717:G719)</f>
        <v>49.91</v>
      </c>
      <c r="H720" s="3">
        <f>SUM(H717:H719)</f>
        <v>347.99</v>
      </c>
      <c r="I720" s="3"/>
    </row>
    <row r="721" spans="1:9" x14ac:dyDescent="0.25">
      <c r="A721" s="2"/>
      <c r="B721" s="2"/>
      <c r="C721" s="3" t="s">
        <v>80</v>
      </c>
      <c r="D721" s="3">
        <v>1300</v>
      </c>
      <c r="E721" s="3">
        <v>40.61</v>
      </c>
      <c r="F721" s="3">
        <v>41.92</v>
      </c>
      <c r="G721" s="3">
        <v>174.18</v>
      </c>
      <c r="H721" s="3">
        <v>1292.46</v>
      </c>
      <c r="I721" s="3"/>
    </row>
    <row r="722" spans="1:9" x14ac:dyDescent="0.25">
      <c r="A722" s="2"/>
      <c r="B722" s="2"/>
      <c r="C722" s="2"/>
      <c r="D722" s="2"/>
      <c r="E722" s="2"/>
      <c r="F722" s="2"/>
      <c r="G722" s="2"/>
      <c r="H722" s="2"/>
      <c r="I722" s="2"/>
    </row>
    <row r="723" spans="1:9" ht="18.75" x14ac:dyDescent="0.25">
      <c r="F723" s="15" t="s">
        <v>10</v>
      </c>
    </row>
    <row r="724" spans="1:9" ht="15.75" x14ac:dyDescent="0.25">
      <c r="F724" s="16" t="s">
        <v>11</v>
      </c>
    </row>
    <row r="725" spans="1:9" ht="15.75" x14ac:dyDescent="0.25">
      <c r="C725" s="59" t="s">
        <v>190</v>
      </c>
      <c r="D725" s="59"/>
      <c r="F725" s="16" t="s">
        <v>215</v>
      </c>
    </row>
    <row r="726" spans="1:9" ht="15.75" x14ac:dyDescent="0.25">
      <c r="C726" s="29" t="s">
        <v>191</v>
      </c>
      <c r="D726" s="28"/>
      <c r="F726" s="60" t="s">
        <v>187</v>
      </c>
      <c r="G726" s="60"/>
      <c r="H726" s="60"/>
    </row>
    <row r="727" spans="1:9" ht="15.75" x14ac:dyDescent="0.25">
      <c r="F727" s="61"/>
      <c r="G727" s="61"/>
      <c r="H727" s="61"/>
    </row>
    <row r="728" spans="1:9" ht="15.75" x14ac:dyDescent="0.25">
      <c r="G728" s="61"/>
      <c r="H728" s="61"/>
      <c r="I728" s="61"/>
    </row>
    <row r="730" spans="1:9" ht="45" x14ac:dyDescent="0.25">
      <c r="A730" s="4" t="s">
        <v>0</v>
      </c>
      <c r="B730" s="5" t="s">
        <v>2</v>
      </c>
      <c r="C730" s="44" t="s">
        <v>3</v>
      </c>
      <c r="D730" s="4" t="s">
        <v>4</v>
      </c>
      <c r="E730" s="4" t="s">
        <v>5</v>
      </c>
      <c r="F730" s="4" t="s">
        <v>6</v>
      </c>
      <c r="G730" s="4" t="s">
        <v>7</v>
      </c>
      <c r="H730" s="8" t="s">
        <v>125</v>
      </c>
      <c r="I730" s="8" t="s">
        <v>9</v>
      </c>
    </row>
    <row r="731" spans="1:9" x14ac:dyDescent="0.25">
      <c r="A731" s="32" t="s">
        <v>52</v>
      </c>
      <c r="B731" s="48">
        <v>7.2530000000000001</v>
      </c>
      <c r="C731" s="2" t="s">
        <v>115</v>
      </c>
      <c r="D731" s="2"/>
      <c r="E731" s="2"/>
      <c r="F731" s="2"/>
      <c r="G731" s="2"/>
      <c r="H731" s="2"/>
      <c r="I731" s="2"/>
    </row>
    <row r="732" spans="1:9" x14ac:dyDescent="0.25">
      <c r="A732" s="2"/>
      <c r="B732" s="2" t="s">
        <v>83</v>
      </c>
      <c r="C732" s="2" t="s">
        <v>116</v>
      </c>
      <c r="D732" s="2"/>
      <c r="E732" s="2"/>
      <c r="F732" s="2"/>
      <c r="G732" s="2"/>
      <c r="H732" s="2"/>
      <c r="I732" s="2"/>
    </row>
    <row r="733" spans="1:9" x14ac:dyDescent="0.25">
      <c r="A733" s="2"/>
      <c r="B733" s="48">
        <v>7.0670000000000002</v>
      </c>
      <c r="C733" s="2" t="s">
        <v>119</v>
      </c>
      <c r="D733" s="2"/>
      <c r="E733" s="2"/>
      <c r="F733" s="2"/>
      <c r="G733" s="2"/>
      <c r="H733" s="2"/>
      <c r="I733" s="2"/>
    </row>
    <row r="734" spans="1:9" x14ac:dyDescent="0.25">
      <c r="A734" s="2"/>
      <c r="B734" s="2"/>
      <c r="C734" s="2"/>
      <c r="D734" s="2"/>
      <c r="E734" s="2"/>
      <c r="F734" s="2"/>
      <c r="G734" s="2"/>
      <c r="H734" s="2"/>
      <c r="I734" s="2"/>
    </row>
    <row r="735" spans="1:9" x14ac:dyDescent="0.25">
      <c r="A735" s="32" t="s">
        <v>59</v>
      </c>
      <c r="B735" s="2" t="s">
        <v>224</v>
      </c>
      <c r="C735" s="2" t="s">
        <v>106</v>
      </c>
      <c r="D735" s="2"/>
      <c r="E735" s="2"/>
      <c r="F735" s="2"/>
      <c r="G735" s="2"/>
      <c r="H735" s="2"/>
      <c r="I735" s="2"/>
    </row>
    <row r="736" spans="1:9" x14ac:dyDescent="0.25">
      <c r="A736" s="2"/>
      <c r="B736" s="2"/>
      <c r="C736" s="3" t="s">
        <v>70</v>
      </c>
      <c r="D736" s="2"/>
      <c r="E736" s="2"/>
      <c r="F736" s="2"/>
      <c r="G736" s="2"/>
      <c r="H736" s="2"/>
      <c r="I736" s="2"/>
    </row>
    <row r="737" spans="1:9" x14ac:dyDescent="0.25">
      <c r="A737" s="2"/>
      <c r="B737" s="2"/>
      <c r="C737" s="2"/>
      <c r="D737" s="2"/>
      <c r="E737" s="2"/>
      <c r="F737" s="2"/>
      <c r="G737" s="2"/>
      <c r="H737" s="2"/>
      <c r="I737" s="2"/>
    </row>
    <row r="738" spans="1:9" ht="30" x14ac:dyDescent="0.25">
      <c r="A738" s="32" t="s">
        <v>86</v>
      </c>
      <c r="B738" s="2" t="s">
        <v>252</v>
      </c>
      <c r="C738" s="31" t="s">
        <v>124</v>
      </c>
      <c r="D738" s="2"/>
      <c r="E738" s="2"/>
      <c r="F738" s="2"/>
      <c r="G738" s="2"/>
      <c r="H738" s="2"/>
      <c r="I738" s="2"/>
    </row>
    <row r="739" spans="1:9" x14ac:dyDescent="0.25">
      <c r="A739" s="2"/>
      <c r="B739" s="2" t="s">
        <v>225</v>
      </c>
      <c r="C739" s="2" t="s">
        <v>120</v>
      </c>
      <c r="D739" s="2"/>
      <c r="E739" s="2"/>
      <c r="F739" s="2"/>
      <c r="G739" s="2"/>
      <c r="H739" s="2"/>
      <c r="I739" s="2"/>
    </row>
    <row r="740" spans="1:9" x14ac:dyDescent="0.25">
      <c r="A740" s="2"/>
      <c r="B740" s="2" t="s">
        <v>349</v>
      </c>
      <c r="C740" s="2" t="s">
        <v>121</v>
      </c>
      <c r="D740" s="2"/>
      <c r="E740" s="2"/>
      <c r="F740" s="2"/>
      <c r="G740" s="2"/>
      <c r="H740" s="2"/>
      <c r="I740" s="2"/>
    </row>
    <row r="741" spans="1:9" x14ac:dyDescent="0.25">
      <c r="A741" s="2"/>
      <c r="B741" s="2" t="s">
        <v>226</v>
      </c>
      <c r="C741" s="2" t="s">
        <v>122</v>
      </c>
      <c r="D741" s="2"/>
      <c r="E741" s="2"/>
      <c r="F741" s="2"/>
      <c r="G741" s="2"/>
      <c r="H741" s="2"/>
      <c r="I741" s="2"/>
    </row>
    <row r="742" spans="1:9" x14ac:dyDescent="0.25">
      <c r="A742" s="2"/>
      <c r="B742" s="2" t="s">
        <v>96</v>
      </c>
      <c r="C742" s="2" t="s">
        <v>118</v>
      </c>
      <c r="D742" s="2"/>
      <c r="E742" s="2"/>
      <c r="F742" s="2"/>
      <c r="G742" s="2"/>
      <c r="H742" s="2"/>
      <c r="I742" s="2"/>
    </row>
    <row r="743" spans="1:9" x14ac:dyDescent="0.25">
      <c r="A743" s="2"/>
      <c r="B743" s="2" t="s">
        <v>66</v>
      </c>
      <c r="C743" s="2" t="s">
        <v>67</v>
      </c>
      <c r="D743" s="2"/>
      <c r="E743" s="2"/>
      <c r="F743" s="2"/>
      <c r="G743" s="2"/>
      <c r="H743" s="2"/>
      <c r="I743" s="2"/>
    </row>
    <row r="744" spans="1:9" x14ac:dyDescent="0.25">
      <c r="A744" s="2"/>
      <c r="B744" s="2" t="s">
        <v>68</v>
      </c>
      <c r="C744" s="2" t="s">
        <v>69</v>
      </c>
      <c r="D744" s="2"/>
      <c r="E744" s="2"/>
      <c r="F744" s="2"/>
      <c r="G744" s="2"/>
      <c r="H744" s="2"/>
      <c r="I744" s="2"/>
    </row>
    <row r="745" spans="1:9" x14ac:dyDescent="0.25">
      <c r="A745" s="2"/>
      <c r="B745" s="2"/>
      <c r="C745" s="3" t="s">
        <v>70</v>
      </c>
      <c r="D745" s="2"/>
      <c r="E745" s="2"/>
      <c r="F745" s="2"/>
      <c r="G745" s="2"/>
      <c r="H745" s="2"/>
      <c r="I745" s="2"/>
    </row>
    <row r="746" spans="1:9" x14ac:dyDescent="0.25">
      <c r="A746" s="2"/>
      <c r="B746" s="2"/>
      <c r="C746" s="2"/>
      <c r="D746" s="2"/>
      <c r="E746" s="2"/>
      <c r="F746" s="2"/>
      <c r="G746" s="2"/>
      <c r="H746" s="2"/>
      <c r="I746" s="2"/>
    </row>
    <row r="747" spans="1:9" x14ac:dyDescent="0.25">
      <c r="A747" s="3" t="s">
        <v>71</v>
      </c>
      <c r="B747" s="2" t="s">
        <v>227</v>
      </c>
      <c r="C747" s="2" t="s">
        <v>123</v>
      </c>
      <c r="D747" s="2"/>
      <c r="E747" s="2"/>
      <c r="F747" s="2"/>
      <c r="G747" s="2"/>
      <c r="H747" s="2"/>
      <c r="I747" s="2"/>
    </row>
    <row r="748" spans="1:9" x14ac:dyDescent="0.25">
      <c r="A748" s="2"/>
      <c r="B748" s="2" t="s">
        <v>76</v>
      </c>
      <c r="C748" s="2" t="s">
        <v>77</v>
      </c>
      <c r="D748" s="2"/>
      <c r="E748" s="2"/>
      <c r="F748" s="2"/>
      <c r="G748" s="2"/>
      <c r="H748" s="2"/>
      <c r="I748" s="2"/>
    </row>
    <row r="749" spans="1:9" x14ac:dyDescent="0.25">
      <c r="A749" s="2"/>
      <c r="B749" s="2" t="s">
        <v>100</v>
      </c>
      <c r="C749" s="2" t="s">
        <v>101</v>
      </c>
      <c r="D749" s="2"/>
      <c r="E749" s="2"/>
      <c r="F749" s="2"/>
      <c r="G749" s="2"/>
      <c r="H749" s="2"/>
      <c r="I749" s="2"/>
    </row>
    <row r="750" spans="1:9" x14ac:dyDescent="0.25">
      <c r="A750" s="2"/>
      <c r="B750" s="2"/>
      <c r="C750" s="3" t="s">
        <v>70</v>
      </c>
      <c r="D750" s="2"/>
      <c r="E750" s="2"/>
      <c r="F750" s="2"/>
      <c r="G750" s="2"/>
      <c r="H750" s="2"/>
      <c r="I750" s="2"/>
    </row>
    <row r="751" spans="1:9" x14ac:dyDescent="0.25">
      <c r="A751" s="2"/>
      <c r="B751" s="2"/>
      <c r="C751" s="2"/>
      <c r="D751" s="2"/>
      <c r="E751" s="2"/>
      <c r="F751" s="2"/>
      <c r="G751" s="2"/>
      <c r="H751" s="2"/>
      <c r="I751" s="2"/>
    </row>
    <row r="752" spans="1:9" x14ac:dyDescent="0.25">
      <c r="A752" s="2"/>
      <c r="B752" s="2"/>
      <c r="C752" s="3" t="s">
        <v>80</v>
      </c>
      <c r="D752" s="2"/>
      <c r="E752" s="2"/>
      <c r="F752" s="2"/>
      <c r="G752" s="2"/>
      <c r="H752" s="2"/>
      <c r="I752" s="2"/>
    </row>
    <row r="753" spans="1:9" x14ac:dyDescent="0.25">
      <c r="A753" s="2"/>
      <c r="B753" s="2"/>
      <c r="C753" s="2"/>
      <c r="D753" s="2"/>
      <c r="E753" s="2"/>
      <c r="F753" s="2"/>
      <c r="G753" s="2"/>
      <c r="H753" s="2"/>
      <c r="I753" s="2"/>
    </row>
    <row r="754" spans="1:9" ht="18.75" x14ac:dyDescent="0.25">
      <c r="F754" s="15" t="s">
        <v>10</v>
      </c>
    </row>
    <row r="755" spans="1:9" ht="15.75" x14ac:dyDescent="0.25">
      <c r="F755" s="16" t="s">
        <v>11</v>
      </c>
    </row>
    <row r="756" spans="1:9" ht="15.75" x14ac:dyDescent="0.25">
      <c r="C756" s="59" t="s">
        <v>192</v>
      </c>
      <c r="D756" s="59"/>
      <c r="F756" s="16" t="s">
        <v>215</v>
      </c>
    </row>
    <row r="757" spans="1:9" ht="15.75" x14ac:dyDescent="0.25">
      <c r="C757" s="29" t="s">
        <v>193</v>
      </c>
      <c r="D757" s="28"/>
      <c r="F757" s="60" t="s">
        <v>187</v>
      </c>
      <c r="G757" s="60"/>
      <c r="H757" s="60"/>
    </row>
    <row r="758" spans="1:9" ht="15.75" x14ac:dyDescent="0.25">
      <c r="F758" s="61"/>
      <c r="G758" s="61"/>
      <c r="H758" s="61"/>
    </row>
    <row r="759" spans="1:9" ht="15.75" x14ac:dyDescent="0.25">
      <c r="G759" s="43"/>
      <c r="H759" s="43"/>
      <c r="I759" s="43"/>
    </row>
    <row r="760" spans="1:9" ht="45" x14ac:dyDescent="0.25">
      <c r="A760" s="4" t="s">
        <v>0</v>
      </c>
      <c r="B760" s="5" t="s">
        <v>2</v>
      </c>
      <c r="C760" s="44" t="s">
        <v>3</v>
      </c>
      <c r="D760" s="4" t="s">
        <v>4</v>
      </c>
      <c r="E760" s="4" t="s">
        <v>5</v>
      </c>
      <c r="F760" s="4" t="s">
        <v>6</v>
      </c>
      <c r="G760" s="4" t="s">
        <v>7</v>
      </c>
      <c r="H760" s="8" t="s">
        <v>125</v>
      </c>
      <c r="I760" s="8" t="s">
        <v>9</v>
      </c>
    </row>
    <row r="761" spans="1:9" x14ac:dyDescent="0.25">
      <c r="A761" s="32" t="s">
        <v>52</v>
      </c>
      <c r="B761" s="2" t="s">
        <v>350</v>
      </c>
      <c r="C761" s="2" t="s">
        <v>126</v>
      </c>
      <c r="D761" s="2"/>
      <c r="E761" s="2"/>
      <c r="F761" s="2"/>
      <c r="G761" s="2"/>
      <c r="H761" s="2"/>
      <c r="I761" s="2"/>
    </row>
    <row r="762" spans="1:9" x14ac:dyDescent="0.25">
      <c r="A762" s="2"/>
      <c r="B762" s="2" t="s">
        <v>228</v>
      </c>
      <c r="C762" s="2" t="s">
        <v>127</v>
      </c>
      <c r="D762" s="2"/>
      <c r="E762" s="2"/>
      <c r="F762" s="2"/>
      <c r="G762" s="2"/>
      <c r="H762" s="2"/>
      <c r="I762" s="2"/>
    </row>
    <row r="763" spans="1:9" x14ac:dyDescent="0.25">
      <c r="A763" s="2"/>
      <c r="B763" s="2" t="s">
        <v>229</v>
      </c>
      <c r="C763" s="2" t="s">
        <v>55</v>
      </c>
      <c r="D763" s="2"/>
      <c r="E763" s="2"/>
      <c r="F763" s="2"/>
      <c r="G763" s="2"/>
      <c r="H763" s="2"/>
      <c r="I763" s="2"/>
    </row>
    <row r="764" spans="1:9" x14ac:dyDescent="0.25">
      <c r="A764" s="2"/>
      <c r="B764" s="48">
        <v>7.0670000000000002</v>
      </c>
      <c r="C764" s="2" t="s">
        <v>119</v>
      </c>
      <c r="D764" s="2"/>
      <c r="E764" s="2"/>
      <c r="F764" s="2"/>
      <c r="G764" s="2"/>
      <c r="H764" s="2"/>
      <c r="I764" s="2"/>
    </row>
    <row r="765" spans="1:9" x14ac:dyDescent="0.25">
      <c r="A765" s="2"/>
      <c r="B765" s="2"/>
      <c r="C765" s="2"/>
      <c r="D765" s="2"/>
      <c r="E765" s="2"/>
      <c r="F765" s="2"/>
      <c r="G765" s="2"/>
      <c r="H765" s="2"/>
      <c r="I765" s="2"/>
    </row>
    <row r="766" spans="1:9" x14ac:dyDescent="0.25">
      <c r="A766" s="32" t="s">
        <v>59</v>
      </c>
      <c r="B766" s="2" t="s">
        <v>230</v>
      </c>
      <c r="C766" s="2" t="s">
        <v>108</v>
      </c>
      <c r="D766" s="2"/>
      <c r="E766" s="2"/>
      <c r="F766" s="2"/>
      <c r="G766" s="2"/>
      <c r="H766" s="2"/>
      <c r="I766" s="2"/>
    </row>
    <row r="767" spans="1:9" x14ac:dyDescent="0.25">
      <c r="A767" s="2"/>
      <c r="B767" s="2"/>
      <c r="C767" s="3" t="s">
        <v>70</v>
      </c>
      <c r="D767" s="2"/>
      <c r="E767" s="2"/>
      <c r="F767" s="2"/>
      <c r="G767" s="2"/>
      <c r="H767" s="2"/>
      <c r="I767" s="2"/>
    </row>
    <row r="768" spans="1:9" x14ac:dyDescent="0.25">
      <c r="A768" s="2"/>
      <c r="B768" s="2"/>
      <c r="C768" s="2"/>
      <c r="D768" s="2"/>
      <c r="E768" s="2"/>
      <c r="F768" s="2"/>
      <c r="G768" s="2"/>
      <c r="H768" s="2"/>
      <c r="I768" s="2"/>
    </row>
    <row r="769" spans="1:9" ht="30" x14ac:dyDescent="0.25">
      <c r="A769" s="32" t="s">
        <v>86</v>
      </c>
      <c r="B769" s="2" t="s">
        <v>231</v>
      </c>
      <c r="C769" s="31" t="s">
        <v>128</v>
      </c>
      <c r="D769" s="2"/>
      <c r="E769" s="2"/>
      <c r="F769" s="2"/>
      <c r="G769" s="2"/>
      <c r="H769" s="2"/>
      <c r="I769" s="2"/>
    </row>
    <row r="770" spans="1:9" x14ac:dyDescent="0.25">
      <c r="A770" s="2"/>
      <c r="B770" s="2" t="s">
        <v>232</v>
      </c>
      <c r="C770" s="2" t="s">
        <v>129</v>
      </c>
      <c r="D770" s="2"/>
      <c r="E770" s="2"/>
      <c r="F770" s="2"/>
      <c r="G770" s="2"/>
      <c r="H770" s="2"/>
      <c r="I770" s="2"/>
    </row>
    <row r="771" spans="1:9" x14ac:dyDescent="0.25">
      <c r="A771" s="2"/>
      <c r="B771" s="2" t="s">
        <v>351</v>
      </c>
      <c r="C771" s="41" t="s">
        <v>130</v>
      </c>
      <c r="D771" s="2"/>
      <c r="E771" s="2"/>
      <c r="F771" s="2"/>
      <c r="G771" s="2"/>
      <c r="H771" s="2"/>
      <c r="I771" s="2"/>
    </row>
    <row r="772" spans="1:9" x14ac:dyDescent="0.25">
      <c r="A772" s="2"/>
      <c r="B772" s="48">
        <v>7.0209999999999999</v>
      </c>
      <c r="C772" s="2" t="s">
        <v>131</v>
      </c>
      <c r="D772" s="2"/>
      <c r="E772" s="2"/>
      <c r="F772" s="2"/>
      <c r="G772" s="2"/>
      <c r="H772" s="2"/>
      <c r="I772" s="2"/>
    </row>
    <row r="773" spans="1:9" x14ac:dyDescent="0.25">
      <c r="A773" s="2"/>
      <c r="B773" s="2" t="s">
        <v>233</v>
      </c>
      <c r="C773" s="2" t="s">
        <v>132</v>
      </c>
      <c r="D773" s="2"/>
      <c r="E773" s="2"/>
      <c r="F773" s="2"/>
      <c r="G773" s="2"/>
      <c r="H773" s="2"/>
      <c r="I773" s="2"/>
    </row>
    <row r="774" spans="1:9" x14ac:dyDescent="0.25">
      <c r="A774" s="2"/>
      <c r="B774" s="2" t="s">
        <v>66</v>
      </c>
      <c r="C774" s="2" t="s">
        <v>67</v>
      </c>
      <c r="D774" s="2"/>
      <c r="E774" s="2"/>
      <c r="F774" s="2"/>
      <c r="G774" s="2"/>
      <c r="H774" s="2"/>
      <c r="I774" s="2"/>
    </row>
    <row r="775" spans="1:9" x14ac:dyDescent="0.25">
      <c r="A775" s="2"/>
      <c r="B775" s="2" t="s">
        <v>68</v>
      </c>
      <c r="C775" s="2" t="s">
        <v>69</v>
      </c>
      <c r="D775" s="2"/>
      <c r="E775" s="2"/>
      <c r="F775" s="2"/>
      <c r="G775" s="2"/>
      <c r="H775" s="2"/>
      <c r="I775" s="2"/>
    </row>
    <row r="776" spans="1:9" x14ac:dyDescent="0.25">
      <c r="A776" s="2"/>
      <c r="B776" s="2"/>
      <c r="C776" s="3" t="s">
        <v>70</v>
      </c>
      <c r="D776" s="2"/>
      <c r="E776" s="2"/>
      <c r="F776" s="2"/>
      <c r="G776" s="2"/>
      <c r="H776" s="2"/>
      <c r="I776" s="2"/>
    </row>
    <row r="777" spans="1:9" x14ac:dyDescent="0.25">
      <c r="A777" s="2"/>
      <c r="B777" s="2"/>
      <c r="C777" s="2"/>
      <c r="D777" s="2"/>
      <c r="E777" s="2"/>
      <c r="F777" s="2"/>
      <c r="G777" s="2"/>
      <c r="H777" s="2"/>
      <c r="I777" s="2"/>
    </row>
    <row r="778" spans="1:9" x14ac:dyDescent="0.25">
      <c r="A778" s="3" t="s">
        <v>71</v>
      </c>
      <c r="B778" s="2" t="s">
        <v>234</v>
      </c>
      <c r="C778" s="31" t="s">
        <v>133</v>
      </c>
      <c r="D778" s="2"/>
      <c r="E778" s="2"/>
      <c r="F778" s="2"/>
      <c r="G778" s="2"/>
      <c r="H778" s="2"/>
      <c r="I778" s="2"/>
    </row>
    <row r="779" spans="1:9" x14ac:dyDescent="0.25">
      <c r="A779" s="2"/>
      <c r="B779" s="2" t="s">
        <v>235</v>
      </c>
      <c r="C779" s="2" t="s">
        <v>134</v>
      </c>
      <c r="D779" s="2"/>
      <c r="E779" s="2"/>
      <c r="F779" s="2"/>
      <c r="G779" s="2"/>
      <c r="H779" s="2"/>
      <c r="I779" s="2"/>
    </row>
    <row r="780" spans="1:9" x14ac:dyDescent="0.25">
      <c r="A780" s="2"/>
      <c r="B780" s="2" t="s">
        <v>84</v>
      </c>
      <c r="C780" s="2" t="s">
        <v>105</v>
      </c>
      <c r="D780" s="2"/>
      <c r="E780" s="2"/>
      <c r="F780" s="2"/>
      <c r="G780" s="2"/>
      <c r="H780" s="2"/>
      <c r="I780" s="2"/>
    </row>
    <row r="781" spans="1:9" x14ac:dyDescent="0.25">
      <c r="A781" s="2"/>
      <c r="B781" s="2"/>
      <c r="C781" s="3" t="s">
        <v>70</v>
      </c>
      <c r="D781" s="2"/>
      <c r="E781" s="2"/>
      <c r="F781" s="2"/>
      <c r="G781" s="2"/>
      <c r="H781" s="2"/>
      <c r="I781" s="2"/>
    </row>
    <row r="782" spans="1:9" x14ac:dyDescent="0.25">
      <c r="A782" s="2"/>
      <c r="B782" s="2"/>
      <c r="C782" s="2"/>
      <c r="D782" s="2"/>
      <c r="E782" s="2"/>
      <c r="F782" s="2"/>
      <c r="G782" s="2"/>
      <c r="H782" s="2"/>
      <c r="I782" s="2"/>
    </row>
    <row r="783" spans="1:9" x14ac:dyDescent="0.25">
      <c r="A783" s="2"/>
      <c r="B783" s="2"/>
      <c r="C783" s="3" t="s">
        <v>80</v>
      </c>
      <c r="D783" s="2"/>
      <c r="E783" s="2"/>
      <c r="F783" s="2"/>
      <c r="G783" s="2"/>
      <c r="H783" s="2"/>
      <c r="I783" s="2"/>
    </row>
    <row r="784" spans="1:9" x14ac:dyDescent="0.25">
      <c r="A784" s="2"/>
      <c r="B784" s="2"/>
      <c r="C784" s="2"/>
      <c r="D784" s="2"/>
      <c r="E784" s="2"/>
      <c r="F784" s="2"/>
      <c r="G784" s="2"/>
      <c r="H784" s="2"/>
      <c r="I784" s="2"/>
    </row>
    <row r="785" spans="1:9" ht="18.75" x14ac:dyDescent="0.25">
      <c r="F785" s="15" t="s">
        <v>10</v>
      </c>
    </row>
    <row r="786" spans="1:9" ht="15.75" x14ac:dyDescent="0.25">
      <c r="F786" s="16" t="s">
        <v>11</v>
      </c>
    </row>
    <row r="787" spans="1:9" ht="15.75" x14ac:dyDescent="0.25">
      <c r="C787" s="59" t="s">
        <v>194</v>
      </c>
      <c r="D787" s="59"/>
      <c r="F787" s="16" t="s">
        <v>215</v>
      </c>
    </row>
    <row r="788" spans="1:9" ht="15.75" x14ac:dyDescent="0.25">
      <c r="C788" s="29" t="s">
        <v>195</v>
      </c>
      <c r="D788" s="28"/>
      <c r="F788" s="60" t="s">
        <v>187</v>
      </c>
      <c r="G788" s="60"/>
      <c r="H788" s="60"/>
    </row>
    <row r="789" spans="1:9" ht="15.75" x14ac:dyDescent="0.25">
      <c r="F789" s="61"/>
      <c r="G789" s="61"/>
      <c r="H789" s="61"/>
    </row>
    <row r="792" spans="1:9" ht="45" x14ac:dyDescent="0.25">
      <c r="A792" s="4" t="s">
        <v>0</v>
      </c>
      <c r="B792" s="5" t="s">
        <v>2</v>
      </c>
      <c r="C792" s="44" t="s">
        <v>3</v>
      </c>
      <c r="D792" s="4" t="s">
        <v>4</v>
      </c>
      <c r="E792" s="4" t="s">
        <v>5</v>
      </c>
      <c r="F792" s="4" t="s">
        <v>6</v>
      </c>
      <c r="G792" s="4" t="s">
        <v>7</v>
      </c>
      <c r="H792" s="8" t="s">
        <v>125</v>
      </c>
      <c r="I792" s="8" t="s">
        <v>9</v>
      </c>
    </row>
    <row r="793" spans="1:9" ht="30" x14ac:dyDescent="0.25">
      <c r="A793" s="32" t="s">
        <v>52</v>
      </c>
      <c r="B793" s="2" t="s">
        <v>236</v>
      </c>
      <c r="C793" s="31" t="s">
        <v>141</v>
      </c>
      <c r="D793" s="2"/>
      <c r="E793" s="2"/>
      <c r="F793" s="2"/>
      <c r="G793" s="2"/>
      <c r="H793" s="2"/>
      <c r="I793" s="2"/>
    </row>
    <row r="794" spans="1:9" x14ac:dyDescent="0.25">
      <c r="A794" s="2"/>
      <c r="B794" s="2" t="s">
        <v>229</v>
      </c>
      <c r="C794" s="2" t="s">
        <v>55</v>
      </c>
      <c r="D794" s="2"/>
      <c r="E794" s="2"/>
      <c r="F794" s="2"/>
      <c r="G794" s="2"/>
      <c r="H794" s="2"/>
      <c r="I794" s="2"/>
    </row>
    <row r="795" spans="1:9" x14ac:dyDescent="0.25">
      <c r="A795" s="2"/>
      <c r="B795" s="2" t="s">
        <v>237</v>
      </c>
      <c r="C795" s="2" t="s">
        <v>57</v>
      </c>
      <c r="D795" s="2"/>
      <c r="E795" s="2"/>
      <c r="F795" s="2"/>
      <c r="G795" s="2"/>
      <c r="H795" s="2"/>
      <c r="I795" s="2"/>
    </row>
    <row r="796" spans="1:9" x14ac:dyDescent="0.25">
      <c r="A796" s="2"/>
      <c r="B796" s="2" t="s">
        <v>100</v>
      </c>
      <c r="C796" s="2" t="s">
        <v>101</v>
      </c>
      <c r="D796" s="2"/>
      <c r="E796" s="2"/>
      <c r="F796" s="2"/>
      <c r="G796" s="2"/>
      <c r="H796" s="2"/>
      <c r="I796" s="2"/>
    </row>
    <row r="797" spans="1:9" x14ac:dyDescent="0.25">
      <c r="A797" s="2"/>
      <c r="B797" s="2"/>
      <c r="C797" s="2"/>
      <c r="D797" s="2"/>
      <c r="E797" s="2"/>
      <c r="F797" s="2"/>
      <c r="G797" s="2"/>
      <c r="H797" s="2"/>
      <c r="I797" s="2"/>
    </row>
    <row r="798" spans="1:9" x14ac:dyDescent="0.25">
      <c r="A798" s="32" t="s">
        <v>59</v>
      </c>
      <c r="B798" s="2" t="s">
        <v>224</v>
      </c>
      <c r="C798" s="2" t="s">
        <v>106</v>
      </c>
      <c r="D798" s="2"/>
      <c r="E798" s="2"/>
      <c r="F798" s="2"/>
      <c r="G798" s="2"/>
      <c r="H798" s="2"/>
      <c r="I798" s="2"/>
    </row>
    <row r="799" spans="1:9" x14ac:dyDescent="0.25">
      <c r="A799" s="2"/>
      <c r="B799" s="2"/>
      <c r="C799" s="3" t="s">
        <v>70</v>
      </c>
      <c r="D799" s="2"/>
      <c r="E799" s="2"/>
      <c r="F799" s="2"/>
      <c r="G799" s="2"/>
      <c r="H799" s="2"/>
      <c r="I799" s="2"/>
    </row>
    <row r="800" spans="1:9" ht="30" x14ac:dyDescent="0.25">
      <c r="A800" s="32" t="s">
        <v>86</v>
      </c>
      <c r="B800" s="2" t="s">
        <v>238</v>
      </c>
      <c r="C800" s="31" t="s">
        <v>135</v>
      </c>
      <c r="D800" s="2"/>
      <c r="E800" s="2"/>
      <c r="F800" s="2"/>
      <c r="G800" s="2"/>
      <c r="H800" s="2"/>
      <c r="I800" s="2"/>
    </row>
    <row r="801" spans="1:9" x14ac:dyDescent="0.25">
      <c r="A801" s="2"/>
      <c r="B801" s="2" t="s">
        <v>352</v>
      </c>
      <c r="C801" s="2" t="s">
        <v>136</v>
      </c>
      <c r="D801" s="2"/>
      <c r="E801" s="2"/>
      <c r="F801" s="2"/>
      <c r="G801" s="2"/>
      <c r="H801" s="2"/>
      <c r="I801" s="2"/>
    </row>
    <row r="802" spans="1:9" x14ac:dyDescent="0.25">
      <c r="A802" s="2"/>
      <c r="B802" s="2" t="s">
        <v>239</v>
      </c>
      <c r="C802" s="2" t="s">
        <v>137</v>
      </c>
      <c r="D802" s="2"/>
      <c r="E802" s="2"/>
      <c r="F802" s="2"/>
      <c r="G802" s="2"/>
      <c r="H802" s="2"/>
      <c r="I802" s="2"/>
    </row>
    <row r="803" spans="1:9" x14ac:dyDescent="0.25">
      <c r="A803" s="2"/>
      <c r="B803" s="2" t="s">
        <v>240</v>
      </c>
      <c r="C803" s="2" t="s">
        <v>138</v>
      </c>
      <c r="D803" s="2"/>
      <c r="E803" s="2"/>
      <c r="F803" s="2"/>
      <c r="G803" s="2"/>
      <c r="H803" s="2"/>
      <c r="I803" s="2"/>
    </row>
    <row r="804" spans="1:9" x14ac:dyDescent="0.25">
      <c r="A804" s="2"/>
      <c r="B804" s="2" t="s">
        <v>66</v>
      </c>
      <c r="C804" s="2" t="s">
        <v>67</v>
      </c>
      <c r="D804" s="2"/>
      <c r="E804" s="2"/>
      <c r="F804" s="2"/>
      <c r="G804" s="2"/>
      <c r="H804" s="2"/>
      <c r="I804" s="2"/>
    </row>
    <row r="805" spans="1:9" x14ac:dyDescent="0.25">
      <c r="A805" s="2"/>
      <c r="B805" s="2" t="s">
        <v>68</v>
      </c>
      <c r="C805" s="2" t="s">
        <v>69</v>
      </c>
      <c r="D805" s="2"/>
      <c r="E805" s="2"/>
      <c r="F805" s="2"/>
      <c r="G805" s="2"/>
      <c r="H805" s="2"/>
      <c r="I805" s="2"/>
    </row>
    <row r="806" spans="1:9" x14ac:dyDescent="0.25">
      <c r="A806" s="2"/>
      <c r="B806" s="2"/>
      <c r="C806" s="3" t="s">
        <v>70</v>
      </c>
      <c r="D806" s="2"/>
      <c r="E806" s="2"/>
      <c r="F806" s="2"/>
      <c r="G806" s="2"/>
      <c r="H806" s="2"/>
      <c r="I806" s="2"/>
    </row>
    <row r="807" spans="1:9" x14ac:dyDescent="0.25">
      <c r="A807" s="2"/>
      <c r="B807" s="2"/>
      <c r="C807" s="2"/>
      <c r="D807" s="2"/>
      <c r="E807" s="2"/>
      <c r="F807" s="2"/>
      <c r="G807" s="2"/>
      <c r="H807" s="2"/>
      <c r="I807" s="2"/>
    </row>
    <row r="808" spans="1:9" x14ac:dyDescent="0.25">
      <c r="A808" s="3" t="s">
        <v>71</v>
      </c>
      <c r="B808" s="48">
        <v>7.1660000000000004</v>
      </c>
      <c r="C808" s="2" t="s">
        <v>139</v>
      </c>
      <c r="D808" s="2"/>
      <c r="E808" s="2"/>
      <c r="F808" s="2"/>
      <c r="G808" s="2"/>
      <c r="H808" s="2"/>
      <c r="I808" s="2"/>
    </row>
    <row r="809" spans="1:9" x14ac:dyDescent="0.25">
      <c r="A809" s="2"/>
      <c r="B809" s="2" t="s">
        <v>74</v>
      </c>
      <c r="C809" s="2" t="s">
        <v>142</v>
      </c>
      <c r="D809" s="2"/>
      <c r="E809" s="2"/>
      <c r="F809" s="2"/>
      <c r="G809" s="2"/>
      <c r="H809" s="2"/>
      <c r="I809" s="2"/>
    </row>
    <row r="810" spans="1:9" x14ac:dyDescent="0.25">
      <c r="A810" s="2"/>
      <c r="B810" s="48">
        <v>4.2960000000000003</v>
      </c>
      <c r="C810" s="2" t="s">
        <v>140</v>
      </c>
      <c r="D810" s="2"/>
      <c r="E810" s="2"/>
      <c r="F810" s="2"/>
      <c r="G810" s="2"/>
      <c r="H810" s="2"/>
      <c r="I810" s="2"/>
    </row>
    <row r="811" spans="1:9" x14ac:dyDescent="0.25">
      <c r="A811" s="2"/>
      <c r="B811" s="2" t="s">
        <v>76</v>
      </c>
      <c r="C811" s="2" t="s">
        <v>77</v>
      </c>
      <c r="D811" s="2"/>
      <c r="E811" s="2"/>
      <c r="F811" s="2"/>
      <c r="G811" s="2"/>
      <c r="H811" s="2"/>
      <c r="I811" s="2"/>
    </row>
    <row r="812" spans="1:9" x14ac:dyDescent="0.25">
      <c r="A812" s="2"/>
      <c r="B812" s="2"/>
      <c r="C812" s="3" t="s">
        <v>70</v>
      </c>
      <c r="D812" s="2"/>
      <c r="E812" s="2"/>
      <c r="F812" s="2"/>
      <c r="G812" s="2"/>
      <c r="H812" s="2"/>
      <c r="I812" s="2"/>
    </row>
    <row r="813" spans="1:9" x14ac:dyDescent="0.25">
      <c r="A813" s="2"/>
      <c r="B813" s="2"/>
      <c r="C813" s="3"/>
      <c r="D813" s="2"/>
      <c r="E813" s="2"/>
      <c r="F813" s="2"/>
      <c r="G813" s="2"/>
      <c r="H813" s="2"/>
      <c r="I813" s="2"/>
    </row>
    <row r="814" spans="1:9" x14ac:dyDescent="0.25">
      <c r="A814" s="2"/>
      <c r="B814" s="2"/>
      <c r="C814" s="3" t="s">
        <v>80</v>
      </c>
      <c r="D814" s="2"/>
      <c r="E814" s="2"/>
      <c r="F814" s="2"/>
      <c r="G814" s="2"/>
      <c r="H814" s="2"/>
      <c r="I814" s="2"/>
    </row>
    <row r="815" spans="1:9" ht="18.75" x14ac:dyDescent="0.25">
      <c r="G815" s="15" t="s">
        <v>10</v>
      </c>
    </row>
    <row r="816" spans="1:9" ht="15.75" x14ac:dyDescent="0.25">
      <c r="G816" s="16" t="s">
        <v>11</v>
      </c>
    </row>
    <row r="817" spans="1:9" ht="15.75" x14ac:dyDescent="0.25">
      <c r="C817" s="59" t="s">
        <v>196</v>
      </c>
      <c r="D817" s="59"/>
      <c r="G817" s="16" t="s">
        <v>215</v>
      </c>
    </row>
    <row r="818" spans="1:9" ht="15.75" x14ac:dyDescent="0.25">
      <c r="C818" s="29" t="s">
        <v>182</v>
      </c>
      <c r="D818" s="28"/>
      <c r="G818" s="60" t="s">
        <v>187</v>
      </c>
      <c r="H818" s="60"/>
      <c r="I818" s="60"/>
    </row>
    <row r="819" spans="1:9" ht="15.75" x14ac:dyDescent="0.25">
      <c r="G819" s="61"/>
      <c r="H819" s="61"/>
      <c r="I819" s="61"/>
    </row>
    <row r="822" spans="1:9" ht="45" x14ac:dyDescent="0.25">
      <c r="A822" s="4" t="s">
        <v>0</v>
      </c>
      <c r="B822" s="5" t="s">
        <v>2</v>
      </c>
      <c r="C822" s="44" t="s">
        <v>3</v>
      </c>
      <c r="D822" s="4" t="s">
        <v>4</v>
      </c>
      <c r="E822" s="4" t="s">
        <v>5</v>
      </c>
      <c r="F822" s="4" t="s">
        <v>6</v>
      </c>
      <c r="G822" s="4" t="s">
        <v>7</v>
      </c>
      <c r="H822" s="8" t="s">
        <v>125</v>
      </c>
      <c r="I822" s="8" t="s">
        <v>9</v>
      </c>
    </row>
    <row r="823" spans="1:9" x14ac:dyDescent="0.25">
      <c r="A823" s="32" t="s">
        <v>52</v>
      </c>
      <c r="B823" s="54">
        <v>7.0659999999999998</v>
      </c>
      <c r="C823" s="31" t="s">
        <v>143</v>
      </c>
      <c r="D823" s="2"/>
      <c r="E823" s="2"/>
      <c r="F823" s="2"/>
      <c r="G823" s="2"/>
      <c r="H823" s="2"/>
      <c r="I823" s="2"/>
    </row>
    <row r="824" spans="1:9" x14ac:dyDescent="0.25">
      <c r="A824" s="2"/>
      <c r="B824" s="2" t="s">
        <v>229</v>
      </c>
      <c r="C824" s="2" t="s">
        <v>55</v>
      </c>
      <c r="D824" s="2"/>
      <c r="E824" s="2"/>
      <c r="F824" s="2"/>
      <c r="G824" s="2"/>
      <c r="H824" s="2"/>
      <c r="I824" s="2"/>
    </row>
    <row r="825" spans="1:9" x14ac:dyDescent="0.25">
      <c r="A825" s="2"/>
      <c r="B825" s="2" t="s">
        <v>242</v>
      </c>
      <c r="C825" s="2" t="s">
        <v>144</v>
      </c>
      <c r="D825" s="2"/>
      <c r="E825" s="2"/>
      <c r="F825" s="2"/>
      <c r="G825" s="2"/>
      <c r="H825" s="2"/>
      <c r="I825" s="2"/>
    </row>
    <row r="826" spans="1:9" x14ac:dyDescent="0.25">
      <c r="A826" s="2"/>
      <c r="B826" s="2"/>
      <c r="C826" s="2"/>
      <c r="D826" s="2"/>
      <c r="E826" s="2"/>
      <c r="F826" s="2"/>
      <c r="G826" s="2"/>
      <c r="H826" s="2"/>
      <c r="I826" s="2"/>
    </row>
    <row r="827" spans="1:9" x14ac:dyDescent="0.25">
      <c r="A827" s="2"/>
      <c r="B827" s="2"/>
      <c r="C827" s="2"/>
      <c r="D827" s="2"/>
      <c r="E827" s="2"/>
      <c r="F827" s="2"/>
      <c r="G827" s="2"/>
      <c r="H827" s="2"/>
      <c r="I827" s="2"/>
    </row>
    <row r="828" spans="1:9" x14ac:dyDescent="0.25">
      <c r="A828" s="32" t="s">
        <v>59</v>
      </c>
      <c r="B828" s="2" t="s">
        <v>230</v>
      </c>
      <c r="C828" s="2" t="s">
        <v>145</v>
      </c>
      <c r="D828" s="2"/>
      <c r="E828" s="2"/>
      <c r="F828" s="2"/>
      <c r="G828" s="2"/>
      <c r="H828" s="2"/>
      <c r="I828" s="2"/>
    </row>
    <row r="829" spans="1:9" x14ac:dyDescent="0.25">
      <c r="A829" s="2"/>
      <c r="B829" s="2"/>
      <c r="C829" s="3" t="s">
        <v>70</v>
      </c>
      <c r="D829" s="2"/>
      <c r="E829" s="2"/>
      <c r="F829" s="2"/>
      <c r="G829" s="2"/>
      <c r="H829" s="2"/>
      <c r="I829" s="2"/>
    </row>
    <row r="830" spans="1:9" x14ac:dyDescent="0.25">
      <c r="A830" s="2"/>
      <c r="B830" s="2"/>
      <c r="C830" s="2"/>
      <c r="D830" s="2"/>
      <c r="E830" s="2"/>
      <c r="F830" s="2"/>
      <c r="G830" s="2"/>
      <c r="H830" s="2"/>
      <c r="I830" s="2"/>
    </row>
    <row r="831" spans="1:9" ht="30" x14ac:dyDescent="0.25">
      <c r="A831" s="32" t="s">
        <v>86</v>
      </c>
      <c r="B831" s="2" t="s">
        <v>243</v>
      </c>
      <c r="C831" s="31" t="s">
        <v>146</v>
      </c>
      <c r="D831" s="2"/>
      <c r="E831" s="2"/>
      <c r="F831" s="2"/>
      <c r="G831" s="2"/>
      <c r="H831" s="2"/>
      <c r="I831" s="2"/>
    </row>
    <row r="832" spans="1:9" x14ac:dyDescent="0.25">
      <c r="A832" s="2"/>
      <c r="B832" s="2" t="s">
        <v>245</v>
      </c>
      <c r="C832" s="2" t="s">
        <v>244</v>
      </c>
      <c r="D832" s="2"/>
      <c r="E832" s="2"/>
      <c r="F832" s="2"/>
      <c r="G832" s="2"/>
      <c r="H832" s="2"/>
      <c r="I832" s="2"/>
    </row>
    <row r="833" spans="1:9" x14ac:dyDescent="0.25">
      <c r="A833" s="2"/>
      <c r="B833" s="2" t="s">
        <v>246</v>
      </c>
      <c r="C833" s="2" t="s">
        <v>147</v>
      </c>
      <c r="D833" s="2"/>
      <c r="E833" s="2"/>
      <c r="F833" s="2"/>
      <c r="G833" s="2"/>
      <c r="H833" s="2"/>
      <c r="I833" s="2"/>
    </row>
    <row r="834" spans="1:9" x14ac:dyDescent="0.25">
      <c r="A834" s="2"/>
      <c r="B834" s="48">
        <v>7.0209999999999999</v>
      </c>
      <c r="C834" s="2" t="s">
        <v>148</v>
      </c>
      <c r="D834" s="2"/>
      <c r="E834" s="2"/>
      <c r="F834" s="2"/>
      <c r="G834" s="2"/>
      <c r="H834" s="2"/>
      <c r="I834" s="2"/>
    </row>
    <row r="835" spans="1:9" x14ac:dyDescent="0.25">
      <c r="A835" s="2"/>
      <c r="B835" s="2" t="s">
        <v>247</v>
      </c>
      <c r="C835" s="2" t="s">
        <v>149</v>
      </c>
      <c r="D835" s="2"/>
      <c r="E835" s="2"/>
      <c r="F835" s="2"/>
      <c r="G835" s="2"/>
      <c r="H835" s="2"/>
      <c r="I835" s="2"/>
    </row>
    <row r="836" spans="1:9" x14ac:dyDescent="0.25">
      <c r="A836" s="2"/>
      <c r="B836" s="2" t="s">
        <v>66</v>
      </c>
      <c r="C836" s="2" t="s">
        <v>67</v>
      </c>
      <c r="D836" s="2"/>
      <c r="E836" s="2"/>
      <c r="F836" s="2"/>
      <c r="G836" s="2"/>
      <c r="H836" s="2"/>
      <c r="I836" s="2"/>
    </row>
    <row r="837" spans="1:9" x14ac:dyDescent="0.25">
      <c r="A837" s="2"/>
      <c r="B837" s="2" t="s">
        <v>68</v>
      </c>
      <c r="C837" s="2" t="s">
        <v>69</v>
      </c>
      <c r="D837" s="2"/>
      <c r="E837" s="2"/>
      <c r="F837" s="2"/>
      <c r="G837" s="2"/>
      <c r="H837" s="2"/>
      <c r="I837" s="2"/>
    </row>
    <row r="838" spans="1:9" x14ac:dyDescent="0.25">
      <c r="A838" s="2"/>
      <c r="B838" s="2"/>
      <c r="C838" s="3" t="s">
        <v>70</v>
      </c>
      <c r="D838" s="2"/>
      <c r="E838" s="2"/>
      <c r="F838" s="2"/>
      <c r="G838" s="2"/>
      <c r="H838" s="2"/>
      <c r="I838" s="2"/>
    </row>
    <row r="839" spans="1:9" x14ac:dyDescent="0.25">
      <c r="A839" s="3"/>
      <c r="B839" s="2"/>
      <c r="C839" s="2"/>
      <c r="D839" s="2"/>
      <c r="E839" s="2"/>
      <c r="F839" s="2"/>
      <c r="G839" s="2"/>
      <c r="H839" s="2"/>
      <c r="I839" s="2"/>
    </row>
    <row r="840" spans="1:9" x14ac:dyDescent="0.25">
      <c r="A840" s="3" t="s">
        <v>71</v>
      </c>
      <c r="B840" s="2" t="s">
        <v>248</v>
      </c>
      <c r="C840" s="2" t="s">
        <v>150</v>
      </c>
      <c r="D840" s="2"/>
      <c r="E840" s="2"/>
      <c r="F840" s="2"/>
      <c r="G840" s="2"/>
      <c r="H840" s="2"/>
      <c r="I840" s="2"/>
    </row>
    <row r="841" spans="1:9" x14ac:dyDescent="0.25">
      <c r="A841" s="2"/>
      <c r="B841" s="48">
        <v>7.0670000000000002</v>
      </c>
      <c r="C841" s="2" t="s">
        <v>119</v>
      </c>
      <c r="D841" s="2"/>
      <c r="E841" s="2"/>
      <c r="F841" s="2"/>
      <c r="G841" s="2"/>
      <c r="H841" s="2"/>
      <c r="I841" s="2"/>
    </row>
    <row r="842" spans="1:9" x14ac:dyDescent="0.25">
      <c r="A842" s="2"/>
      <c r="B842" s="2" t="s">
        <v>100</v>
      </c>
      <c r="C842" s="2" t="s">
        <v>101</v>
      </c>
      <c r="D842" s="2"/>
      <c r="E842" s="2"/>
      <c r="F842" s="2"/>
      <c r="G842" s="2"/>
      <c r="H842" s="2"/>
      <c r="I842" s="2"/>
    </row>
    <row r="843" spans="1:9" x14ac:dyDescent="0.25">
      <c r="A843" s="2"/>
      <c r="B843" s="2"/>
      <c r="C843" s="3" t="s">
        <v>70</v>
      </c>
      <c r="D843" s="2"/>
      <c r="E843" s="2"/>
      <c r="F843" s="2"/>
      <c r="G843" s="2"/>
      <c r="H843" s="2"/>
      <c r="I843" s="2"/>
    </row>
    <row r="844" spans="1:9" x14ac:dyDescent="0.25">
      <c r="A844" s="2"/>
      <c r="B844" s="2"/>
      <c r="C844" s="3" t="s">
        <v>80</v>
      </c>
      <c r="D844" s="2"/>
      <c r="E844" s="2"/>
      <c r="F844" s="2"/>
      <c r="G844" s="2"/>
      <c r="H844" s="2"/>
      <c r="I844" s="2"/>
    </row>
    <row r="845" spans="1:9" x14ac:dyDescent="0.25">
      <c r="A845" s="2"/>
      <c r="B845" s="2"/>
      <c r="C845" s="2"/>
      <c r="D845" s="2"/>
      <c r="E845" s="2"/>
      <c r="F845" s="2"/>
      <c r="G845" s="2"/>
      <c r="H845" s="2"/>
      <c r="I845" s="2"/>
    </row>
    <row r="846" spans="1:9" ht="18.75" x14ac:dyDescent="0.25">
      <c r="G846" s="15" t="s">
        <v>10</v>
      </c>
    </row>
    <row r="847" spans="1:9" ht="15.75" x14ac:dyDescent="0.25">
      <c r="G847" s="16" t="s">
        <v>11</v>
      </c>
    </row>
    <row r="848" spans="1:9" ht="15.75" x14ac:dyDescent="0.25">
      <c r="C848" s="59" t="s">
        <v>197</v>
      </c>
      <c r="D848" s="59"/>
      <c r="G848" s="16" t="s">
        <v>215</v>
      </c>
    </row>
    <row r="849" spans="1:14" ht="15.75" x14ac:dyDescent="0.25">
      <c r="C849" s="29" t="s">
        <v>198</v>
      </c>
      <c r="D849" s="28"/>
      <c r="G849" s="60" t="s">
        <v>187</v>
      </c>
      <c r="H849" s="60"/>
      <c r="I849" s="60"/>
    </row>
    <row r="850" spans="1:14" ht="15.75" x14ac:dyDescent="0.25">
      <c r="G850" s="61"/>
      <c r="H850" s="61"/>
      <c r="I850" s="61"/>
    </row>
    <row r="853" spans="1:14" ht="45" x14ac:dyDescent="0.25">
      <c r="A853" s="4" t="s">
        <v>0</v>
      </c>
      <c r="B853" s="5" t="s">
        <v>2</v>
      </c>
      <c r="C853" s="44" t="s">
        <v>3</v>
      </c>
      <c r="D853" s="4" t="s">
        <v>4</v>
      </c>
      <c r="E853" s="4" t="s">
        <v>5</v>
      </c>
      <c r="F853" s="4" t="s">
        <v>6</v>
      </c>
      <c r="G853" s="4" t="s">
        <v>7</v>
      </c>
      <c r="H853" s="8" t="s">
        <v>125</v>
      </c>
      <c r="I853" s="8" t="s">
        <v>9</v>
      </c>
    </row>
    <row r="854" spans="1:14" ht="30" x14ac:dyDescent="0.25">
      <c r="A854" s="32" t="s">
        <v>52</v>
      </c>
      <c r="B854" s="2" t="s">
        <v>249</v>
      </c>
      <c r="C854" s="31" t="s">
        <v>151</v>
      </c>
      <c r="D854" s="2">
        <v>150</v>
      </c>
      <c r="E854" s="2">
        <v>5.23</v>
      </c>
      <c r="F854" s="2">
        <v>7.52</v>
      </c>
      <c r="G854" s="2">
        <v>25.93</v>
      </c>
      <c r="H854" s="2">
        <v>227.55</v>
      </c>
      <c r="I854" s="2">
        <v>0.42</v>
      </c>
    </row>
    <row r="855" spans="1:14" x14ac:dyDescent="0.25">
      <c r="A855" s="2"/>
      <c r="B855" s="2" t="s">
        <v>250</v>
      </c>
      <c r="C855" s="2" t="s">
        <v>152</v>
      </c>
      <c r="D855" s="2">
        <v>25</v>
      </c>
      <c r="E855" s="2">
        <v>5.1100000000000003</v>
      </c>
      <c r="F855" s="2">
        <v>3.19</v>
      </c>
      <c r="G855" s="2">
        <v>15.03</v>
      </c>
      <c r="H855" s="2">
        <v>125.43</v>
      </c>
      <c r="I855" s="2">
        <v>0.2</v>
      </c>
    </row>
    <row r="856" spans="1:14" x14ac:dyDescent="0.25">
      <c r="A856" s="2"/>
      <c r="B856" s="2" t="s">
        <v>251</v>
      </c>
      <c r="C856" s="2" t="s">
        <v>153</v>
      </c>
      <c r="D856" s="2">
        <v>20</v>
      </c>
      <c r="E856" s="2">
        <v>4.79</v>
      </c>
      <c r="F856" s="2">
        <v>4.05</v>
      </c>
      <c r="G856" s="2">
        <v>0.27</v>
      </c>
      <c r="H856" s="2">
        <v>73.260000000000005</v>
      </c>
      <c r="I856" s="2">
        <v>0.6</v>
      </c>
    </row>
    <row r="857" spans="1:14" x14ac:dyDescent="0.25">
      <c r="A857" s="2"/>
      <c r="B857" s="48" t="s">
        <v>354</v>
      </c>
      <c r="C857" s="2" t="s">
        <v>154</v>
      </c>
      <c r="D857" s="2">
        <v>150</v>
      </c>
      <c r="E857" s="2">
        <v>3.22</v>
      </c>
      <c r="F857" s="2">
        <v>3.26</v>
      </c>
      <c r="G857" s="2">
        <v>10.47</v>
      </c>
      <c r="H857" s="2">
        <v>89.8</v>
      </c>
      <c r="I857" s="2">
        <v>0.5</v>
      </c>
    </row>
    <row r="858" spans="1:14" x14ac:dyDescent="0.25">
      <c r="A858" s="2"/>
      <c r="B858" s="2"/>
      <c r="C858" s="2"/>
      <c r="D858" s="2"/>
      <c r="E858" s="2"/>
      <c r="F858" s="2"/>
      <c r="G858" s="2"/>
      <c r="H858" s="2"/>
      <c r="I858" s="2"/>
    </row>
    <row r="859" spans="1:14" x14ac:dyDescent="0.25">
      <c r="A859" s="32" t="s">
        <v>59</v>
      </c>
      <c r="B859" s="2" t="s">
        <v>224</v>
      </c>
      <c r="C859" s="2" t="s">
        <v>106</v>
      </c>
      <c r="D859" s="2">
        <v>170</v>
      </c>
      <c r="E859" s="2">
        <v>0.62</v>
      </c>
      <c r="F859" s="2">
        <v>0.12</v>
      </c>
      <c r="G859" s="2">
        <v>12.67</v>
      </c>
      <c r="H859" s="2">
        <v>58.35</v>
      </c>
      <c r="I859" s="2">
        <v>2</v>
      </c>
    </row>
    <row r="860" spans="1:14" x14ac:dyDescent="0.25">
      <c r="A860" s="2"/>
      <c r="B860" s="2"/>
      <c r="C860" s="3" t="s">
        <v>70</v>
      </c>
      <c r="D860" s="3">
        <f t="shared" ref="D860:I860" si="69">SUM(D854:D859)</f>
        <v>515</v>
      </c>
      <c r="E860" s="3">
        <f t="shared" si="69"/>
        <v>18.97</v>
      </c>
      <c r="F860" s="3">
        <f t="shared" si="69"/>
        <v>18.139999999999997</v>
      </c>
      <c r="G860" s="3">
        <f t="shared" si="69"/>
        <v>64.37</v>
      </c>
      <c r="H860" s="3">
        <f t="shared" si="69"/>
        <v>574.39</v>
      </c>
      <c r="I860" s="3">
        <f t="shared" si="69"/>
        <v>3.7199999999999998</v>
      </c>
      <c r="J860" s="25"/>
      <c r="K860" s="25"/>
      <c r="L860" s="25"/>
      <c r="M860" s="25"/>
      <c r="N860" s="25"/>
    </row>
    <row r="861" spans="1:14" x14ac:dyDescent="0.25">
      <c r="A861" s="2"/>
      <c r="B861" s="2"/>
      <c r="C861" s="2"/>
      <c r="D861" s="2"/>
      <c r="E861" s="2"/>
      <c r="F861" s="2"/>
      <c r="G861" s="2"/>
      <c r="H861" s="2"/>
      <c r="I861" s="2"/>
    </row>
    <row r="862" spans="1:14" x14ac:dyDescent="0.25">
      <c r="A862" s="32" t="s">
        <v>86</v>
      </c>
      <c r="B862" s="2" t="s">
        <v>252</v>
      </c>
      <c r="C862" s="31" t="s">
        <v>161</v>
      </c>
      <c r="D862" s="2">
        <v>40</v>
      </c>
      <c r="E862" s="2">
        <v>1.5</v>
      </c>
      <c r="F862" s="2">
        <v>6.8</v>
      </c>
      <c r="G862" s="2">
        <v>11</v>
      </c>
      <c r="H862" s="2">
        <v>107</v>
      </c>
      <c r="I862" s="2">
        <v>4.8</v>
      </c>
    </row>
    <row r="863" spans="1:14" x14ac:dyDescent="0.25">
      <c r="A863" s="2"/>
      <c r="B863" s="2" t="s">
        <v>253</v>
      </c>
      <c r="C863" s="2" t="s">
        <v>155</v>
      </c>
      <c r="D863" s="2">
        <v>150</v>
      </c>
      <c r="E863" s="2">
        <v>1.36</v>
      </c>
      <c r="F863" s="2">
        <v>4.5199999999999996</v>
      </c>
      <c r="G863" s="2">
        <v>10.89</v>
      </c>
      <c r="H863" s="2">
        <v>92.6</v>
      </c>
      <c r="I863" s="2">
        <v>5.45</v>
      </c>
    </row>
    <row r="864" spans="1:14" x14ac:dyDescent="0.25">
      <c r="A864" s="2"/>
      <c r="B864" s="2" t="s">
        <v>254</v>
      </c>
      <c r="C864" s="2" t="s">
        <v>156</v>
      </c>
      <c r="D864" s="2">
        <v>130</v>
      </c>
      <c r="E864" s="2">
        <v>3.53</v>
      </c>
      <c r="F864" s="2">
        <v>5</v>
      </c>
      <c r="G864" s="2">
        <v>24.52</v>
      </c>
      <c r="H864" s="2">
        <v>169.99</v>
      </c>
      <c r="I864" s="2">
        <v>0</v>
      </c>
    </row>
    <row r="865" spans="1:14" x14ac:dyDescent="0.25">
      <c r="A865" s="2"/>
      <c r="B865" s="48">
        <v>7.2560000000000002</v>
      </c>
      <c r="C865" s="2" t="s">
        <v>157</v>
      </c>
      <c r="D865" s="2">
        <v>60</v>
      </c>
      <c r="E865" s="2">
        <v>11.49</v>
      </c>
      <c r="F865" s="2">
        <v>10.050000000000001</v>
      </c>
      <c r="G865" s="2">
        <v>4.51</v>
      </c>
      <c r="H865" s="2">
        <v>149.96</v>
      </c>
      <c r="I865" s="2">
        <v>0</v>
      </c>
    </row>
    <row r="866" spans="1:14" x14ac:dyDescent="0.25">
      <c r="A866" s="2"/>
      <c r="B866" s="34" t="s">
        <v>96</v>
      </c>
      <c r="C866" s="2" t="s">
        <v>118</v>
      </c>
      <c r="D866" s="2">
        <v>150</v>
      </c>
      <c r="E866" s="2">
        <v>0.43</v>
      </c>
      <c r="F866" s="2">
        <v>0.02</v>
      </c>
      <c r="G866" s="2">
        <v>10.15</v>
      </c>
      <c r="H866" s="2">
        <v>45.88</v>
      </c>
      <c r="I866" s="2">
        <v>25.08</v>
      </c>
    </row>
    <row r="867" spans="1:14" x14ac:dyDescent="0.25">
      <c r="A867" s="2"/>
      <c r="B867" s="2" t="s">
        <v>66</v>
      </c>
      <c r="C867" s="2" t="s">
        <v>67</v>
      </c>
      <c r="D867" s="2">
        <v>35</v>
      </c>
      <c r="E867" s="2">
        <v>2.64</v>
      </c>
      <c r="F867" s="2">
        <v>0.48</v>
      </c>
      <c r="G867" s="2">
        <v>16.72</v>
      </c>
      <c r="H867" s="2">
        <v>72.930000000000007</v>
      </c>
      <c r="I867" s="2">
        <v>0</v>
      </c>
    </row>
    <row r="868" spans="1:14" x14ac:dyDescent="0.25">
      <c r="A868" s="2"/>
      <c r="B868" s="2" t="s">
        <v>68</v>
      </c>
      <c r="C868" s="2" t="s">
        <v>69</v>
      </c>
      <c r="D868" s="2">
        <v>25</v>
      </c>
      <c r="E868" s="2">
        <v>2.2799999999999998</v>
      </c>
      <c r="F868" s="2">
        <v>0.27</v>
      </c>
      <c r="G868" s="2">
        <v>15</v>
      </c>
      <c r="H868" s="2">
        <v>69.8</v>
      </c>
      <c r="I868" s="2">
        <v>0</v>
      </c>
    </row>
    <row r="869" spans="1:14" x14ac:dyDescent="0.25">
      <c r="A869" s="2"/>
      <c r="B869" s="2"/>
      <c r="C869" s="3" t="s">
        <v>70</v>
      </c>
      <c r="D869" s="3">
        <f t="shared" ref="D869:I869" si="70">SUM(D862:D868)</f>
        <v>590</v>
      </c>
      <c r="E869" s="3">
        <f t="shared" si="70"/>
        <v>23.230000000000004</v>
      </c>
      <c r="F869" s="3">
        <f t="shared" si="70"/>
        <v>27.14</v>
      </c>
      <c r="G869" s="3">
        <f t="shared" si="70"/>
        <v>92.789999999999992</v>
      </c>
      <c r="H869" s="3">
        <f t="shared" si="70"/>
        <v>708.16000000000008</v>
      </c>
      <c r="I869" s="3">
        <f t="shared" si="70"/>
        <v>35.33</v>
      </c>
    </row>
    <row r="870" spans="1:14" x14ac:dyDescent="0.25">
      <c r="A870" s="2"/>
      <c r="B870" s="2"/>
      <c r="C870" s="2"/>
      <c r="D870" s="2"/>
      <c r="E870" s="2"/>
      <c r="F870" s="2"/>
      <c r="G870" s="2"/>
      <c r="H870" s="2"/>
      <c r="I870" s="2"/>
    </row>
    <row r="871" spans="1:14" x14ac:dyDescent="0.25">
      <c r="A871" s="3" t="s">
        <v>71</v>
      </c>
      <c r="B871" s="2" t="s">
        <v>255</v>
      </c>
      <c r="C871" s="2" t="s">
        <v>158</v>
      </c>
      <c r="D871" s="2">
        <v>130</v>
      </c>
      <c r="E871" s="2">
        <v>3.2</v>
      </c>
      <c r="F871" s="2">
        <v>4.8</v>
      </c>
      <c r="G871" s="2">
        <v>25.8</v>
      </c>
      <c r="H871" s="2">
        <v>167.89</v>
      </c>
      <c r="I871" s="2">
        <v>2.1</v>
      </c>
    </row>
    <row r="872" spans="1:14" x14ac:dyDescent="0.25">
      <c r="A872" s="2"/>
      <c r="B872" s="2" t="s">
        <v>228</v>
      </c>
      <c r="C872" s="2" t="s">
        <v>127</v>
      </c>
      <c r="D872" s="2">
        <v>8</v>
      </c>
      <c r="E872" s="2">
        <v>0.06</v>
      </c>
      <c r="F872" s="2">
        <v>0</v>
      </c>
      <c r="G872" s="2">
        <v>11.12</v>
      </c>
      <c r="H872" s="2">
        <v>49.46</v>
      </c>
      <c r="I872" s="2">
        <v>0.5</v>
      </c>
    </row>
    <row r="873" spans="1:14" x14ac:dyDescent="0.25">
      <c r="A873" s="2"/>
      <c r="B873" s="2" t="s">
        <v>257</v>
      </c>
      <c r="C873" s="2" t="s">
        <v>162</v>
      </c>
      <c r="D873" s="2">
        <v>50</v>
      </c>
      <c r="E873" s="2">
        <v>12.76</v>
      </c>
      <c r="F873" s="2">
        <v>2.31</v>
      </c>
      <c r="G873" s="2">
        <v>0.34</v>
      </c>
      <c r="H873" s="2">
        <v>109.4</v>
      </c>
      <c r="I873" s="2">
        <v>0.5</v>
      </c>
    </row>
    <row r="874" spans="1:14" x14ac:dyDescent="0.25">
      <c r="A874" s="2"/>
      <c r="B874" s="2" t="s">
        <v>256</v>
      </c>
      <c r="C874" s="2" t="s">
        <v>159</v>
      </c>
      <c r="D874" s="2">
        <v>150</v>
      </c>
      <c r="E874" s="2">
        <v>0</v>
      </c>
      <c r="F874" s="2">
        <v>0</v>
      </c>
      <c r="G874" s="2">
        <v>8.17</v>
      </c>
      <c r="H874" s="2">
        <v>39.79</v>
      </c>
      <c r="I874" s="2">
        <v>0</v>
      </c>
    </row>
    <row r="875" spans="1:14" x14ac:dyDescent="0.25">
      <c r="A875" s="2"/>
      <c r="B875" s="2"/>
      <c r="C875" s="3" t="s">
        <v>70</v>
      </c>
      <c r="D875" s="3">
        <f t="shared" ref="D875:I875" si="71">SUM(D871:D874)</f>
        <v>338</v>
      </c>
      <c r="E875" s="3">
        <f t="shared" si="71"/>
        <v>16.02</v>
      </c>
      <c r="F875" s="3">
        <f t="shared" si="71"/>
        <v>7.1099999999999994</v>
      </c>
      <c r="G875" s="3">
        <f t="shared" si="71"/>
        <v>45.430000000000007</v>
      </c>
      <c r="H875" s="3">
        <f t="shared" si="71"/>
        <v>366.54</v>
      </c>
      <c r="I875" s="3">
        <f t="shared" si="71"/>
        <v>3.1</v>
      </c>
      <c r="J875" s="25"/>
      <c r="K875" s="25"/>
      <c r="L875" s="25"/>
      <c r="M875" s="25"/>
      <c r="N875" s="25"/>
    </row>
    <row r="876" spans="1:14" x14ac:dyDescent="0.25">
      <c r="A876" s="2"/>
      <c r="B876" s="2"/>
      <c r="C876" s="3" t="s">
        <v>80</v>
      </c>
      <c r="D876" s="3">
        <v>1040.75</v>
      </c>
      <c r="E876" s="3">
        <v>58.22</v>
      </c>
      <c r="F876" s="3">
        <v>52.39</v>
      </c>
      <c r="G876" s="3">
        <v>202.59</v>
      </c>
      <c r="H876" s="3">
        <v>1649.09</v>
      </c>
      <c r="I876" s="3">
        <v>42.15</v>
      </c>
      <c r="J876" s="25"/>
      <c r="K876" s="25"/>
      <c r="L876" s="25"/>
      <c r="M876" s="25"/>
      <c r="N876" s="25"/>
    </row>
    <row r="877" spans="1:14" ht="18.75" x14ac:dyDescent="0.25">
      <c r="G877" s="15" t="s">
        <v>10</v>
      </c>
    </row>
    <row r="878" spans="1:14" ht="15.75" x14ac:dyDescent="0.25">
      <c r="G878" s="16" t="s">
        <v>11</v>
      </c>
    </row>
    <row r="879" spans="1:14" ht="15.75" x14ac:dyDescent="0.25">
      <c r="C879" s="59" t="s">
        <v>199</v>
      </c>
      <c r="D879" s="59"/>
      <c r="G879" s="16" t="s">
        <v>215</v>
      </c>
    </row>
    <row r="880" spans="1:14" ht="15.75" x14ac:dyDescent="0.25">
      <c r="C880" s="29" t="s">
        <v>191</v>
      </c>
      <c r="D880" s="28"/>
      <c r="G880" s="60" t="s">
        <v>187</v>
      </c>
      <c r="H880" s="60"/>
      <c r="I880" s="60"/>
    </row>
    <row r="881" spans="1:9" ht="15.75" x14ac:dyDescent="0.25">
      <c r="G881" s="61"/>
      <c r="H881" s="61"/>
      <c r="I881" s="61"/>
    </row>
    <row r="884" spans="1:9" ht="45" x14ac:dyDescent="0.25">
      <c r="A884" s="4" t="s">
        <v>0</v>
      </c>
      <c r="B884" s="5" t="s">
        <v>2</v>
      </c>
      <c r="C884" s="44" t="s">
        <v>3</v>
      </c>
      <c r="D884" s="4" t="s">
        <v>4</v>
      </c>
      <c r="E884" s="4" t="s">
        <v>5</v>
      </c>
      <c r="F884" s="4" t="s">
        <v>6</v>
      </c>
      <c r="G884" s="4" t="s">
        <v>7</v>
      </c>
      <c r="H884" s="8" t="s">
        <v>125</v>
      </c>
      <c r="I884" s="8" t="s">
        <v>9</v>
      </c>
    </row>
    <row r="885" spans="1:9" x14ac:dyDescent="0.25">
      <c r="A885" s="3" t="s">
        <v>1</v>
      </c>
      <c r="B885" s="2" t="s">
        <v>355</v>
      </c>
      <c r="C885" s="2" t="s">
        <v>160</v>
      </c>
      <c r="D885" s="2">
        <v>80</v>
      </c>
      <c r="E885" s="2">
        <v>9.09</v>
      </c>
      <c r="F885" s="2">
        <v>15.91</v>
      </c>
      <c r="G885" s="2">
        <v>15.88</v>
      </c>
      <c r="H885" s="2">
        <v>243.37</v>
      </c>
      <c r="I885" s="2">
        <v>1.3</v>
      </c>
    </row>
    <row r="886" spans="1:9" x14ac:dyDescent="0.25">
      <c r="A886" s="2"/>
      <c r="B886" s="34" t="s">
        <v>74</v>
      </c>
      <c r="C886" s="2" t="s">
        <v>142</v>
      </c>
      <c r="D886" s="2">
        <v>18</v>
      </c>
      <c r="E886" s="2">
        <v>0.93</v>
      </c>
      <c r="F886" s="2">
        <v>1.1000000000000001</v>
      </c>
      <c r="G886" s="2">
        <v>7.28</v>
      </c>
      <c r="H886" s="2">
        <v>41.6</v>
      </c>
      <c r="I886" s="2">
        <v>0</v>
      </c>
    </row>
    <row r="887" spans="1:9" x14ac:dyDescent="0.25">
      <c r="A887" s="2"/>
      <c r="B887" s="34" t="s">
        <v>83</v>
      </c>
      <c r="C887" s="2" t="s">
        <v>116</v>
      </c>
      <c r="D887" s="2">
        <v>45</v>
      </c>
      <c r="E887" s="2">
        <v>4.04</v>
      </c>
      <c r="F887" s="2">
        <v>6.2</v>
      </c>
      <c r="G887" s="2">
        <v>14.58</v>
      </c>
      <c r="H887" s="2">
        <v>135.63</v>
      </c>
      <c r="I887" s="2">
        <v>0</v>
      </c>
    </row>
    <row r="888" spans="1:9" x14ac:dyDescent="0.25">
      <c r="A888" s="2"/>
      <c r="B888" s="48">
        <v>7.0839999999999996</v>
      </c>
      <c r="C888" s="2" t="s">
        <v>119</v>
      </c>
      <c r="D888" s="2">
        <v>200</v>
      </c>
      <c r="E888" s="2">
        <v>2.77</v>
      </c>
      <c r="F888" s="2">
        <v>2.81</v>
      </c>
      <c r="G888" s="2">
        <v>10.3</v>
      </c>
      <c r="H888" s="2">
        <v>85.75</v>
      </c>
      <c r="I888" s="2">
        <v>0.26</v>
      </c>
    </row>
    <row r="889" spans="1:9" x14ac:dyDescent="0.25">
      <c r="A889" s="2"/>
      <c r="B889" s="2"/>
      <c r="C889" s="2"/>
      <c r="D889" s="2"/>
      <c r="E889" s="2"/>
      <c r="F889" s="2"/>
      <c r="G889" s="2"/>
      <c r="H889" s="2"/>
      <c r="I889" s="2"/>
    </row>
    <row r="890" spans="1:9" x14ac:dyDescent="0.25">
      <c r="A890" s="32" t="s">
        <v>59</v>
      </c>
      <c r="B890" s="2" t="s">
        <v>180</v>
      </c>
      <c r="C890" s="2" t="s">
        <v>145</v>
      </c>
      <c r="D890" s="2">
        <v>100</v>
      </c>
      <c r="E890" s="2">
        <v>0.35</v>
      </c>
      <c r="F890" s="2">
        <v>0.35</v>
      </c>
      <c r="G890" s="2">
        <v>10.38</v>
      </c>
      <c r="H890" s="2">
        <v>39.92</v>
      </c>
      <c r="I890" s="2">
        <v>10</v>
      </c>
    </row>
    <row r="891" spans="1:9" x14ac:dyDescent="0.25">
      <c r="A891" s="2"/>
      <c r="B891" s="2"/>
      <c r="C891" s="3" t="s">
        <v>70</v>
      </c>
      <c r="D891" s="3">
        <f t="shared" ref="D891" si="72">SUM(D885:D890)</f>
        <v>443</v>
      </c>
      <c r="E891" s="3">
        <f t="shared" ref="E891" si="73">SUM(E885:E890)</f>
        <v>17.18</v>
      </c>
      <c r="F891" s="3">
        <f t="shared" ref="F891" si="74">SUM(F885:F890)</f>
        <v>26.37</v>
      </c>
      <c r="G891" s="3">
        <f t="shared" ref="G891" si="75">SUM(G885:G890)</f>
        <v>58.420000000000009</v>
      </c>
      <c r="H891" s="3">
        <f t="shared" ref="H891" si="76">SUM(H885:H890)</f>
        <v>546.27</v>
      </c>
      <c r="I891" s="3">
        <f t="shared" ref="I891" si="77">SUM(I885:I890)</f>
        <v>11.56</v>
      </c>
    </row>
    <row r="892" spans="1:9" x14ac:dyDescent="0.25">
      <c r="A892" s="2"/>
      <c r="B892" s="2"/>
      <c r="C892" s="2"/>
      <c r="D892" s="2"/>
      <c r="E892" s="2"/>
      <c r="F892" s="2"/>
      <c r="G892" s="2"/>
      <c r="H892" s="2"/>
      <c r="I892" s="2"/>
    </row>
    <row r="893" spans="1:9" ht="30" x14ac:dyDescent="0.25">
      <c r="A893" s="32" t="s">
        <v>86</v>
      </c>
      <c r="B893" s="2" t="s">
        <v>258</v>
      </c>
      <c r="C893" s="31" t="s">
        <v>163</v>
      </c>
      <c r="D893" s="2">
        <v>50</v>
      </c>
      <c r="E893" s="2">
        <v>1.18</v>
      </c>
      <c r="F893" s="2">
        <v>3.13</v>
      </c>
      <c r="G893" s="2">
        <v>9.76</v>
      </c>
      <c r="H893" s="2">
        <v>79.47</v>
      </c>
      <c r="I893" s="2">
        <v>0.2</v>
      </c>
    </row>
    <row r="894" spans="1:9" ht="30" x14ac:dyDescent="0.25">
      <c r="A894" s="2"/>
      <c r="B894" s="2" t="s">
        <v>259</v>
      </c>
      <c r="C894" s="31" t="s">
        <v>164</v>
      </c>
      <c r="D894" s="2">
        <v>200</v>
      </c>
      <c r="E894" s="2">
        <v>1.99</v>
      </c>
      <c r="F894" s="2">
        <v>3.33</v>
      </c>
      <c r="G894" s="2">
        <v>13.16</v>
      </c>
      <c r="H894" s="2">
        <v>93.64</v>
      </c>
      <c r="I894" s="2">
        <v>0.35</v>
      </c>
    </row>
    <row r="895" spans="1:9" x14ac:dyDescent="0.25">
      <c r="A895" s="2"/>
      <c r="B895" s="2" t="s">
        <v>260</v>
      </c>
      <c r="C895" s="2" t="s">
        <v>165</v>
      </c>
      <c r="D895" s="2">
        <v>180</v>
      </c>
      <c r="E895" s="2">
        <v>16.399999999999999</v>
      </c>
      <c r="F895" s="2">
        <v>7.35</v>
      </c>
      <c r="G895" s="2">
        <v>12.38</v>
      </c>
      <c r="H895" s="2">
        <v>189.54</v>
      </c>
      <c r="I895" s="2"/>
    </row>
    <row r="896" spans="1:9" x14ac:dyDescent="0.25">
      <c r="A896" s="2"/>
      <c r="B896" s="34" t="s">
        <v>96</v>
      </c>
      <c r="C896" s="2" t="s">
        <v>118</v>
      </c>
      <c r="D896" s="2">
        <v>200</v>
      </c>
      <c r="E896" s="2">
        <v>0.43</v>
      </c>
      <c r="F896" s="2">
        <v>0.02</v>
      </c>
      <c r="G896" s="2">
        <v>10.15</v>
      </c>
      <c r="H896" s="2">
        <v>45.88</v>
      </c>
      <c r="I896" s="2">
        <v>25.08</v>
      </c>
    </row>
    <row r="897" spans="1:9" x14ac:dyDescent="0.25">
      <c r="A897" s="2"/>
      <c r="B897" s="2" t="s">
        <v>66</v>
      </c>
      <c r="C897" s="2" t="s">
        <v>67</v>
      </c>
      <c r="D897" s="2">
        <v>40</v>
      </c>
      <c r="E897" s="2">
        <v>2.64</v>
      </c>
      <c r="F897" s="2">
        <v>0.48</v>
      </c>
      <c r="G897" s="2">
        <v>16.72</v>
      </c>
      <c r="H897" s="2">
        <v>72.930000000000007</v>
      </c>
      <c r="I897" s="2">
        <v>0</v>
      </c>
    </row>
    <row r="898" spans="1:9" x14ac:dyDescent="0.25">
      <c r="A898" s="2"/>
      <c r="B898" s="2" t="s">
        <v>68</v>
      </c>
      <c r="C898" s="2" t="s">
        <v>69</v>
      </c>
      <c r="D898" s="2">
        <v>30</v>
      </c>
      <c r="E898" s="2">
        <v>2.2799999999999998</v>
      </c>
      <c r="F898" s="2">
        <v>0.27</v>
      </c>
      <c r="G898" s="2">
        <v>15</v>
      </c>
      <c r="H898" s="2">
        <v>69.8</v>
      </c>
      <c r="I898" s="2">
        <v>0</v>
      </c>
    </row>
    <row r="899" spans="1:9" x14ac:dyDescent="0.25">
      <c r="A899" s="2"/>
      <c r="B899" s="2"/>
      <c r="C899" s="3" t="s">
        <v>70</v>
      </c>
      <c r="D899" s="3">
        <f t="shared" ref="D899" si="78">SUM(D893:D898)</f>
        <v>700</v>
      </c>
      <c r="E899" s="3">
        <f t="shared" ref="E899" si="79">SUM(E893:E898)</f>
        <v>24.92</v>
      </c>
      <c r="F899" s="3">
        <f t="shared" ref="F899" si="80">SUM(F893:F898)</f>
        <v>14.579999999999998</v>
      </c>
      <c r="G899" s="3">
        <f t="shared" ref="G899" si="81">SUM(G893:G898)</f>
        <v>77.17</v>
      </c>
      <c r="H899" s="3">
        <f t="shared" ref="H899" si="82">SUM(H893:H898)</f>
        <v>551.26</v>
      </c>
      <c r="I899" s="3">
        <f t="shared" ref="I899" si="83">SUM(I893:I898)</f>
        <v>25.63</v>
      </c>
    </row>
    <row r="900" spans="1:9" x14ac:dyDescent="0.25">
      <c r="A900" s="2"/>
      <c r="B900" s="2"/>
      <c r="C900" s="2"/>
      <c r="D900" s="2"/>
      <c r="E900" s="2"/>
      <c r="F900" s="2"/>
      <c r="G900" s="2"/>
      <c r="H900" s="2"/>
      <c r="I900" s="2"/>
    </row>
    <row r="901" spans="1:9" ht="30" x14ac:dyDescent="0.25">
      <c r="A901" s="3" t="s">
        <v>71</v>
      </c>
      <c r="B901" s="2" t="s">
        <v>356</v>
      </c>
      <c r="C901" s="31" t="s">
        <v>167</v>
      </c>
      <c r="D901" s="2">
        <v>200</v>
      </c>
      <c r="E901" s="2">
        <v>4.95</v>
      </c>
      <c r="F901" s="2">
        <v>6.43</v>
      </c>
      <c r="G901" s="2">
        <v>24.2</v>
      </c>
      <c r="H901" s="2">
        <v>191.43</v>
      </c>
      <c r="I901" s="2">
        <v>0.26</v>
      </c>
    </row>
    <row r="902" spans="1:9" x14ac:dyDescent="0.25">
      <c r="A902" s="2"/>
      <c r="B902" s="2" t="s">
        <v>261</v>
      </c>
      <c r="C902" s="2" t="s">
        <v>101</v>
      </c>
      <c r="D902" s="2">
        <v>15</v>
      </c>
      <c r="E902" s="2">
        <v>0.77</v>
      </c>
      <c r="F902" s="2">
        <v>0.68</v>
      </c>
      <c r="G902" s="2">
        <v>19.68</v>
      </c>
      <c r="H902" s="2">
        <v>85.54</v>
      </c>
      <c r="I902" s="2">
        <v>0</v>
      </c>
    </row>
    <row r="903" spans="1:9" x14ac:dyDescent="0.25">
      <c r="A903" s="2"/>
      <c r="B903" s="2" t="s">
        <v>76</v>
      </c>
      <c r="C903" s="2" t="s">
        <v>77</v>
      </c>
      <c r="D903" s="2">
        <v>160</v>
      </c>
      <c r="E903" s="2">
        <v>3.8</v>
      </c>
      <c r="F903" s="2">
        <v>4.34</v>
      </c>
      <c r="G903" s="2">
        <v>5.56</v>
      </c>
      <c r="H903" s="2">
        <v>76.7</v>
      </c>
      <c r="I903" s="2">
        <v>0.7</v>
      </c>
    </row>
    <row r="904" spans="1:9" x14ac:dyDescent="0.25">
      <c r="A904" s="2"/>
      <c r="B904" s="2"/>
      <c r="C904" s="3" t="s">
        <v>70</v>
      </c>
      <c r="D904" s="3">
        <f t="shared" ref="D904" si="84">SUM(D901:D903)</f>
        <v>375</v>
      </c>
      <c r="E904" s="3">
        <f t="shared" ref="E904" si="85">SUM(E901:E903)</f>
        <v>9.52</v>
      </c>
      <c r="F904" s="3">
        <f t="shared" ref="F904" si="86">SUM(F901:F903)</f>
        <v>11.45</v>
      </c>
      <c r="G904" s="3">
        <f t="shared" ref="G904" si="87">SUM(G901:G903)</f>
        <v>49.44</v>
      </c>
      <c r="H904" s="3">
        <f t="shared" ref="H904" si="88">SUM(H901:H903)</f>
        <v>353.67</v>
      </c>
      <c r="I904" s="3">
        <f t="shared" ref="I904" si="89">SUM(I901:I903)</f>
        <v>0.96</v>
      </c>
    </row>
    <row r="905" spans="1:9" x14ac:dyDescent="0.25">
      <c r="A905" s="2"/>
      <c r="B905" s="2"/>
      <c r="C905" s="3" t="s">
        <v>80</v>
      </c>
      <c r="D905" s="3">
        <v>1518</v>
      </c>
      <c r="E905" s="3">
        <v>51.62</v>
      </c>
      <c r="F905" s="3">
        <v>52.4</v>
      </c>
      <c r="G905" s="3">
        <v>185.03</v>
      </c>
      <c r="H905" s="3">
        <v>1451.2</v>
      </c>
      <c r="I905" s="3">
        <v>38.15</v>
      </c>
    </row>
    <row r="906" spans="1:9" ht="18.75" x14ac:dyDescent="0.25">
      <c r="G906" s="15" t="s">
        <v>10</v>
      </c>
    </row>
    <row r="907" spans="1:9" ht="15.75" x14ac:dyDescent="0.25">
      <c r="G907" s="16" t="s">
        <v>11</v>
      </c>
    </row>
    <row r="908" spans="1:9" ht="15.75" x14ac:dyDescent="0.25">
      <c r="C908" s="59" t="s">
        <v>200</v>
      </c>
      <c r="D908" s="59"/>
      <c r="G908" s="16" t="s">
        <v>215</v>
      </c>
    </row>
    <row r="909" spans="1:9" ht="15.75" x14ac:dyDescent="0.25">
      <c r="C909" s="29" t="s">
        <v>193</v>
      </c>
      <c r="D909" s="28"/>
      <c r="G909" s="60" t="s">
        <v>187</v>
      </c>
      <c r="H909" s="60"/>
      <c r="I909" s="60"/>
    </row>
    <row r="910" spans="1:9" ht="15.75" x14ac:dyDescent="0.25">
      <c r="G910" s="61"/>
      <c r="H910" s="61"/>
      <c r="I910" s="61"/>
    </row>
    <row r="913" spans="1:9" x14ac:dyDescent="0.25">
      <c r="A913" s="3" t="s">
        <v>1</v>
      </c>
      <c r="B913" s="55">
        <v>7.08</v>
      </c>
      <c r="C913" s="31" t="s">
        <v>166</v>
      </c>
      <c r="D913" s="2">
        <v>200</v>
      </c>
      <c r="E913" s="2">
        <v>4.8099999999999996</v>
      </c>
      <c r="F913" s="2">
        <v>7.15</v>
      </c>
      <c r="G913" s="2">
        <v>21.6</v>
      </c>
      <c r="H913" s="2">
        <v>175.83</v>
      </c>
      <c r="I913" s="2">
        <v>0.42</v>
      </c>
    </row>
    <row r="914" spans="1:9" x14ac:dyDescent="0.25">
      <c r="A914" s="2"/>
      <c r="B914" s="2" t="s">
        <v>83</v>
      </c>
      <c r="C914" s="2" t="s">
        <v>116</v>
      </c>
      <c r="D914" s="2">
        <v>45</v>
      </c>
      <c r="E914" s="2">
        <v>4.04</v>
      </c>
      <c r="F914" s="2">
        <v>6.2</v>
      </c>
      <c r="G914" s="2">
        <v>14.58</v>
      </c>
      <c r="H914" s="2">
        <v>135.63</v>
      </c>
      <c r="I914" s="2">
        <v>0</v>
      </c>
    </row>
    <row r="915" spans="1:9" x14ac:dyDescent="0.25">
      <c r="A915" s="2"/>
      <c r="B915" s="48">
        <v>7.2850000000000001</v>
      </c>
      <c r="C915" s="2" t="s">
        <v>154</v>
      </c>
      <c r="D915" s="2">
        <v>200</v>
      </c>
      <c r="E915" s="2">
        <v>3.22</v>
      </c>
      <c r="F915" s="2">
        <v>3.26</v>
      </c>
      <c r="G915" s="2">
        <v>10.47</v>
      </c>
      <c r="H915" s="2">
        <v>89.8</v>
      </c>
      <c r="I915" s="2">
        <v>0.5</v>
      </c>
    </row>
    <row r="916" spans="1:9" x14ac:dyDescent="0.25">
      <c r="A916" s="2"/>
      <c r="B916" s="2"/>
      <c r="C916" s="2"/>
      <c r="D916" s="2"/>
      <c r="E916" s="2"/>
      <c r="F916" s="2"/>
      <c r="G916" s="2"/>
      <c r="H916" s="2"/>
      <c r="I916" s="2"/>
    </row>
    <row r="917" spans="1:9" x14ac:dyDescent="0.25">
      <c r="A917" s="32" t="s">
        <v>59</v>
      </c>
      <c r="B917" s="2" t="s">
        <v>224</v>
      </c>
      <c r="C917" s="2" t="s">
        <v>106</v>
      </c>
      <c r="D917" s="2">
        <v>180</v>
      </c>
      <c r="E917" s="2">
        <v>0.62</v>
      </c>
      <c r="F917" s="2">
        <v>0.12</v>
      </c>
      <c r="G917" s="2">
        <v>12.67</v>
      </c>
      <c r="H917" s="2">
        <v>58.35</v>
      </c>
      <c r="I917" s="2">
        <v>2</v>
      </c>
    </row>
    <row r="918" spans="1:9" x14ac:dyDescent="0.25">
      <c r="A918" s="2"/>
      <c r="B918" s="2"/>
      <c r="C918" s="3" t="s">
        <v>70</v>
      </c>
      <c r="D918" s="3">
        <f t="shared" ref="D918" si="90">SUM(D913:D917)</f>
        <v>625</v>
      </c>
      <c r="E918" s="3">
        <f t="shared" ref="E918" si="91">SUM(E913:E917)</f>
        <v>12.69</v>
      </c>
      <c r="F918" s="3">
        <f t="shared" ref="F918" si="92">SUM(F913:F917)</f>
        <v>16.73</v>
      </c>
      <c r="G918" s="3">
        <f t="shared" ref="G918" si="93">SUM(G913:G917)</f>
        <v>59.32</v>
      </c>
      <c r="H918" s="3">
        <f t="shared" ref="H918" si="94">SUM(H913:H917)</f>
        <v>459.61000000000007</v>
      </c>
      <c r="I918" s="3">
        <f t="shared" ref="I918" si="95">SUM(I913:I917)</f>
        <v>2.92</v>
      </c>
    </row>
    <row r="919" spans="1:9" x14ac:dyDescent="0.25">
      <c r="A919" s="2"/>
      <c r="B919" s="2"/>
      <c r="C919" s="2"/>
      <c r="D919" s="2"/>
      <c r="E919" s="2"/>
      <c r="F919" s="2"/>
      <c r="G919" s="2"/>
      <c r="H919" s="2"/>
      <c r="I919" s="2"/>
    </row>
    <row r="920" spans="1:9" x14ac:dyDescent="0.25">
      <c r="A920" s="32" t="s">
        <v>86</v>
      </c>
      <c r="B920" s="2" t="s">
        <v>231</v>
      </c>
      <c r="C920" s="2" t="s">
        <v>168</v>
      </c>
      <c r="D920" s="2">
        <v>50</v>
      </c>
      <c r="E920" s="2">
        <v>0.69</v>
      </c>
      <c r="F920" s="2">
        <v>3.7</v>
      </c>
      <c r="G920" s="2">
        <v>5.27</v>
      </c>
      <c r="H920" s="2">
        <v>58.69</v>
      </c>
      <c r="I920" s="2">
        <v>1.9</v>
      </c>
    </row>
    <row r="921" spans="1:9" x14ac:dyDescent="0.25">
      <c r="A921" s="2"/>
      <c r="B921" s="2" t="s">
        <v>262</v>
      </c>
      <c r="C921" s="2" t="s">
        <v>169</v>
      </c>
      <c r="D921" s="2">
        <v>200</v>
      </c>
      <c r="E921" s="2">
        <v>1.95</v>
      </c>
      <c r="F921" s="2">
        <v>2.89</v>
      </c>
      <c r="G921" s="2">
        <v>13.13</v>
      </c>
      <c r="H921" s="2">
        <v>91.14</v>
      </c>
      <c r="I921" s="2">
        <v>1.8</v>
      </c>
    </row>
    <row r="922" spans="1:9" x14ac:dyDescent="0.25">
      <c r="A922" s="2"/>
      <c r="B922" s="48">
        <v>7.0469999999999997</v>
      </c>
      <c r="C922" s="2" t="s">
        <v>170</v>
      </c>
      <c r="D922" s="2">
        <v>150</v>
      </c>
      <c r="E922" s="2">
        <v>2.79</v>
      </c>
      <c r="F922" s="2">
        <v>4.7699999999999996</v>
      </c>
      <c r="G922" s="2">
        <v>18.36</v>
      </c>
      <c r="H922" s="2">
        <v>136.63999999999999</v>
      </c>
      <c r="I922" s="2">
        <v>8.1999999999999993</v>
      </c>
    </row>
    <row r="923" spans="1:9" x14ac:dyDescent="0.25">
      <c r="A923" s="2"/>
      <c r="B923" s="48">
        <v>7.234</v>
      </c>
      <c r="C923" s="2" t="s">
        <v>171</v>
      </c>
      <c r="D923" s="2">
        <v>80</v>
      </c>
      <c r="E923" s="2">
        <v>12.48</v>
      </c>
      <c r="F923" s="2">
        <v>11.54</v>
      </c>
      <c r="G923" s="2">
        <v>3.5</v>
      </c>
      <c r="H923" s="2">
        <v>187.13</v>
      </c>
      <c r="I923" s="2">
        <v>0.09</v>
      </c>
    </row>
    <row r="924" spans="1:9" x14ac:dyDescent="0.25">
      <c r="A924" s="2"/>
      <c r="B924" s="2" t="s">
        <v>263</v>
      </c>
      <c r="C924" s="2" t="s">
        <v>172</v>
      </c>
      <c r="D924" s="2">
        <v>180</v>
      </c>
      <c r="E924" s="2">
        <v>0.28000000000000003</v>
      </c>
      <c r="F924" s="2">
        <v>0</v>
      </c>
      <c r="G924" s="2">
        <v>17.32</v>
      </c>
      <c r="H924" s="2">
        <v>71.77</v>
      </c>
      <c r="I924" s="2">
        <v>24</v>
      </c>
    </row>
    <row r="925" spans="1:9" x14ac:dyDescent="0.25">
      <c r="A925" s="2"/>
      <c r="B925" s="2" t="s">
        <v>66</v>
      </c>
      <c r="C925" s="2" t="s">
        <v>67</v>
      </c>
      <c r="D925" s="2">
        <v>40</v>
      </c>
      <c r="E925" s="2">
        <v>2.64</v>
      </c>
      <c r="F925" s="2">
        <v>0.48</v>
      </c>
      <c r="G925" s="2">
        <v>16.72</v>
      </c>
      <c r="H925" s="2">
        <v>72.930000000000007</v>
      </c>
      <c r="I925" s="2">
        <v>0</v>
      </c>
    </row>
    <row r="926" spans="1:9" x14ac:dyDescent="0.25">
      <c r="A926" s="2"/>
      <c r="B926" s="2" t="s">
        <v>68</v>
      </c>
      <c r="C926" s="2" t="s">
        <v>69</v>
      </c>
      <c r="D926" s="2">
        <v>30</v>
      </c>
      <c r="E926" s="2">
        <v>2.2799999999999998</v>
      </c>
      <c r="F926" s="2">
        <v>0.27</v>
      </c>
      <c r="G926" s="2">
        <v>15</v>
      </c>
      <c r="H926" s="2">
        <v>69.8</v>
      </c>
      <c r="I926" s="2">
        <v>0</v>
      </c>
    </row>
    <row r="927" spans="1:9" x14ac:dyDescent="0.25">
      <c r="A927" s="2"/>
      <c r="B927" s="2"/>
      <c r="C927" s="3" t="s">
        <v>70</v>
      </c>
      <c r="D927" s="3">
        <f t="shared" ref="D927:I927" si="96">SUM(D920:D926)</f>
        <v>730</v>
      </c>
      <c r="E927" s="3">
        <f t="shared" si="96"/>
        <v>23.110000000000003</v>
      </c>
      <c r="F927" s="3">
        <f t="shared" si="96"/>
        <v>23.65</v>
      </c>
      <c r="G927" s="3">
        <f t="shared" si="96"/>
        <v>89.3</v>
      </c>
      <c r="H927" s="3">
        <f t="shared" si="96"/>
        <v>688.09999999999991</v>
      </c>
      <c r="I927" s="3">
        <f t="shared" si="96"/>
        <v>35.989999999999995</v>
      </c>
    </row>
    <row r="928" spans="1:9" x14ac:dyDescent="0.25">
      <c r="A928" s="2"/>
      <c r="B928" s="2"/>
      <c r="C928" s="2"/>
      <c r="D928" s="2"/>
      <c r="E928" s="2"/>
      <c r="F928" s="2"/>
      <c r="G928" s="2"/>
      <c r="H928" s="2"/>
      <c r="I928" s="2"/>
    </row>
    <row r="929" spans="1:9" x14ac:dyDescent="0.25">
      <c r="A929" s="3" t="s">
        <v>71</v>
      </c>
      <c r="B929" s="34" t="s">
        <v>264</v>
      </c>
      <c r="C929" s="2" t="s">
        <v>173</v>
      </c>
      <c r="D929" s="2">
        <v>130</v>
      </c>
      <c r="E929" s="2">
        <v>11.66</v>
      </c>
      <c r="F929" s="2">
        <v>14.33</v>
      </c>
      <c r="G929" s="2">
        <v>2.82</v>
      </c>
      <c r="H929" s="2">
        <v>210.14</v>
      </c>
      <c r="I929" s="2">
        <v>0</v>
      </c>
    </row>
    <row r="930" spans="1:9" x14ac:dyDescent="0.25">
      <c r="A930" s="2"/>
      <c r="B930" s="48" t="s">
        <v>84</v>
      </c>
      <c r="C930" s="2" t="s">
        <v>105</v>
      </c>
      <c r="D930" s="2">
        <v>180</v>
      </c>
      <c r="E930" s="2">
        <v>3.63</v>
      </c>
      <c r="F930" s="2">
        <v>3.59</v>
      </c>
      <c r="G930" s="2">
        <v>10.85</v>
      </c>
      <c r="H930" s="2">
        <v>98.71</v>
      </c>
      <c r="I930" s="2">
        <v>0.1</v>
      </c>
    </row>
    <row r="931" spans="1:9" x14ac:dyDescent="0.25">
      <c r="A931" s="2"/>
      <c r="B931" s="2" t="s">
        <v>230</v>
      </c>
      <c r="C931" s="2" t="s">
        <v>145</v>
      </c>
      <c r="D931" s="2">
        <v>100</v>
      </c>
      <c r="E931" s="2">
        <v>0.35</v>
      </c>
      <c r="F931" s="2">
        <v>0.35</v>
      </c>
      <c r="G931" s="2">
        <v>10.38</v>
      </c>
      <c r="H931" s="2">
        <v>39.92</v>
      </c>
      <c r="I931" s="2">
        <v>10</v>
      </c>
    </row>
    <row r="932" spans="1:9" x14ac:dyDescent="0.25">
      <c r="A932" s="2"/>
      <c r="B932" s="2"/>
      <c r="C932" s="3" t="s">
        <v>70</v>
      </c>
      <c r="D932" s="3">
        <f t="shared" ref="D932:I932" si="97">SUM(D929:D931)</f>
        <v>410</v>
      </c>
      <c r="E932" s="3">
        <f t="shared" si="97"/>
        <v>15.639999999999999</v>
      </c>
      <c r="F932" s="3">
        <f t="shared" si="97"/>
        <v>18.270000000000003</v>
      </c>
      <c r="G932" s="3">
        <f t="shared" si="97"/>
        <v>24.05</v>
      </c>
      <c r="H932" s="3">
        <f t="shared" si="97"/>
        <v>348.77</v>
      </c>
      <c r="I932" s="3">
        <f t="shared" si="97"/>
        <v>10.1</v>
      </c>
    </row>
    <row r="933" spans="1:9" x14ac:dyDescent="0.25">
      <c r="A933" s="2"/>
      <c r="B933" s="2"/>
      <c r="C933" s="3" t="s">
        <v>80</v>
      </c>
      <c r="D933" s="3">
        <v>1765</v>
      </c>
      <c r="E933" s="3">
        <v>51.44</v>
      </c>
      <c r="F933" s="3">
        <v>58.65</v>
      </c>
      <c r="G933" s="3">
        <v>172.67</v>
      </c>
      <c r="H933" s="3">
        <v>1496.48</v>
      </c>
      <c r="I933" s="3">
        <v>49.01</v>
      </c>
    </row>
    <row r="934" spans="1:9" x14ac:dyDescent="0.25">
      <c r="A934" s="2"/>
      <c r="B934" s="2"/>
      <c r="C934" s="2"/>
      <c r="D934" s="2"/>
      <c r="E934" s="2"/>
      <c r="F934" s="2"/>
      <c r="G934" s="2"/>
      <c r="H934" s="2"/>
      <c r="I934" s="2"/>
    </row>
    <row r="935" spans="1:9" x14ac:dyDescent="0.25">
      <c r="A935" s="2"/>
      <c r="B935" s="2"/>
      <c r="C935" s="2"/>
      <c r="D935" s="2"/>
      <c r="E935" s="2"/>
      <c r="F935" s="2"/>
      <c r="G935" s="2"/>
      <c r="H935" s="2"/>
      <c r="I935" s="2"/>
    </row>
    <row r="936" spans="1:9" x14ac:dyDescent="0.25">
      <c r="A936" s="2"/>
      <c r="B936" s="2"/>
      <c r="C936" s="2"/>
      <c r="D936" s="2"/>
      <c r="E936" s="2"/>
      <c r="F936" s="2"/>
      <c r="G936" s="2"/>
      <c r="H936" s="2"/>
      <c r="I936" s="2"/>
    </row>
    <row r="937" spans="1:9" x14ac:dyDescent="0.25">
      <c r="A937" s="2"/>
      <c r="B937" s="2"/>
      <c r="C937" s="2"/>
      <c r="D937" s="2"/>
      <c r="E937" s="2"/>
      <c r="F937" s="2"/>
      <c r="G937" s="2"/>
      <c r="H937" s="2"/>
      <c r="I937" s="2"/>
    </row>
    <row r="938" spans="1:9" x14ac:dyDescent="0.25">
      <c r="A938" s="2"/>
      <c r="B938" s="2"/>
      <c r="C938" s="2"/>
      <c r="D938" s="2"/>
      <c r="E938" s="2"/>
      <c r="F938" s="2"/>
      <c r="G938" s="2"/>
      <c r="H938" s="2"/>
      <c r="I938" s="2"/>
    </row>
    <row r="939" spans="1:9" x14ac:dyDescent="0.25">
      <c r="A939" s="2"/>
      <c r="B939" s="2"/>
      <c r="C939" s="2"/>
      <c r="D939" s="2"/>
      <c r="E939" s="2"/>
      <c r="F939" s="2"/>
      <c r="G939" s="2"/>
      <c r="H939" s="2"/>
      <c r="I939" s="2"/>
    </row>
    <row r="940" spans="1:9" ht="18.75" x14ac:dyDescent="0.25">
      <c r="G940" s="15" t="s">
        <v>10</v>
      </c>
    </row>
    <row r="941" spans="1:9" ht="15.75" x14ac:dyDescent="0.25">
      <c r="G941" s="16" t="s">
        <v>11</v>
      </c>
    </row>
    <row r="942" spans="1:9" ht="15.75" x14ac:dyDescent="0.25">
      <c r="C942" s="59" t="s">
        <v>201</v>
      </c>
      <c r="D942" s="59"/>
      <c r="G942" s="16" t="s">
        <v>215</v>
      </c>
    </row>
    <row r="943" spans="1:9" ht="15.75" x14ac:dyDescent="0.25">
      <c r="C943" s="29" t="s">
        <v>202</v>
      </c>
      <c r="D943" s="28"/>
      <c r="G943" s="60" t="s">
        <v>187</v>
      </c>
      <c r="H943" s="60"/>
      <c r="I943" s="60"/>
    </row>
    <row r="944" spans="1:9" ht="15.75" x14ac:dyDescent="0.25">
      <c r="G944" s="61"/>
      <c r="H944" s="61"/>
      <c r="I944" s="61"/>
    </row>
    <row r="947" spans="1:9" ht="45" x14ac:dyDescent="0.25">
      <c r="A947" s="4" t="s">
        <v>0</v>
      </c>
      <c r="B947" s="5" t="s">
        <v>2</v>
      </c>
      <c r="C947" s="44" t="s">
        <v>3</v>
      </c>
      <c r="D947" s="4" t="s">
        <v>4</v>
      </c>
      <c r="E947" s="4" t="s">
        <v>5</v>
      </c>
      <c r="F947" s="4" t="s">
        <v>6</v>
      </c>
      <c r="G947" s="4" t="s">
        <v>7</v>
      </c>
      <c r="H947" s="8" t="s">
        <v>125</v>
      </c>
      <c r="I947" s="8" t="s">
        <v>9</v>
      </c>
    </row>
    <row r="948" spans="1:9" ht="30" x14ac:dyDescent="0.25">
      <c r="A948" s="3" t="s">
        <v>1</v>
      </c>
      <c r="B948" s="2" t="s">
        <v>265</v>
      </c>
      <c r="C948" s="31" t="s">
        <v>275</v>
      </c>
      <c r="D948" s="2"/>
      <c r="E948" s="2"/>
      <c r="F948" s="2"/>
      <c r="G948" s="2"/>
      <c r="H948" s="2"/>
      <c r="I948" s="2"/>
    </row>
    <row r="949" spans="1:9" x14ac:dyDescent="0.25">
      <c r="A949" s="2"/>
      <c r="B949" s="48">
        <v>7.0350000000000001</v>
      </c>
      <c r="C949" s="2" t="s">
        <v>55</v>
      </c>
      <c r="D949" s="2"/>
      <c r="E949" s="2"/>
      <c r="F949" s="2"/>
      <c r="G949" s="2"/>
      <c r="H949" s="2"/>
      <c r="I949" s="2"/>
    </row>
    <row r="950" spans="1:9" x14ac:dyDescent="0.25">
      <c r="A950" s="2"/>
      <c r="B950" s="2" t="s">
        <v>237</v>
      </c>
      <c r="C950" s="2" t="s">
        <v>57</v>
      </c>
      <c r="D950" s="2"/>
      <c r="E950" s="2"/>
      <c r="F950" s="2"/>
      <c r="G950" s="2"/>
      <c r="H950" s="2"/>
      <c r="I950" s="2"/>
    </row>
    <row r="951" spans="1:9" x14ac:dyDescent="0.25">
      <c r="A951" s="2"/>
      <c r="B951" s="2"/>
      <c r="C951" s="2"/>
      <c r="D951" s="2"/>
      <c r="E951" s="2"/>
      <c r="F951" s="2"/>
      <c r="G951" s="2"/>
      <c r="H951" s="2"/>
      <c r="I951" s="2"/>
    </row>
    <row r="952" spans="1:9" x14ac:dyDescent="0.25">
      <c r="A952" s="32" t="s">
        <v>59</v>
      </c>
      <c r="B952" s="2" t="s">
        <v>224</v>
      </c>
      <c r="C952" s="2" t="s">
        <v>106</v>
      </c>
      <c r="D952" s="2"/>
      <c r="E952" s="2"/>
      <c r="F952" s="2"/>
      <c r="G952" s="2"/>
      <c r="H952" s="2"/>
      <c r="I952" s="2"/>
    </row>
    <row r="953" spans="1:9" x14ac:dyDescent="0.25">
      <c r="A953" s="2"/>
      <c r="B953" s="2"/>
      <c r="C953" s="3" t="s">
        <v>70</v>
      </c>
      <c r="D953" s="2"/>
      <c r="E953" s="2"/>
      <c r="F953" s="2"/>
      <c r="G953" s="2"/>
      <c r="H953" s="2"/>
      <c r="I953" s="2"/>
    </row>
    <row r="954" spans="1:9" ht="30" x14ac:dyDescent="0.25">
      <c r="A954" s="32" t="s">
        <v>86</v>
      </c>
      <c r="B954" s="2" t="s">
        <v>266</v>
      </c>
      <c r="C954" s="31" t="s">
        <v>267</v>
      </c>
      <c r="D954" s="2"/>
      <c r="E954" s="2"/>
      <c r="F954" s="2"/>
      <c r="G954" s="2"/>
      <c r="H954" s="2"/>
      <c r="I954" s="2"/>
    </row>
    <row r="955" spans="1:9" x14ac:dyDescent="0.25">
      <c r="A955" s="2"/>
      <c r="B955" s="2" t="s">
        <v>268</v>
      </c>
      <c r="C955" s="2" t="s">
        <v>269</v>
      </c>
      <c r="D955" s="2"/>
      <c r="E955" s="2"/>
      <c r="F955" s="2"/>
      <c r="G955" s="2"/>
      <c r="H955" s="2"/>
      <c r="I955" s="2"/>
    </row>
    <row r="956" spans="1:9" x14ac:dyDescent="0.25">
      <c r="A956" s="2"/>
      <c r="B956" s="2" t="s">
        <v>270</v>
      </c>
      <c r="C956" s="2" t="s">
        <v>271</v>
      </c>
      <c r="D956" s="2"/>
      <c r="E956" s="2"/>
      <c r="F956" s="2"/>
      <c r="G956" s="2"/>
      <c r="H956" s="2"/>
      <c r="I956" s="2"/>
    </row>
    <row r="957" spans="1:9" x14ac:dyDescent="0.25">
      <c r="A957" s="2"/>
      <c r="B957" s="2" t="s">
        <v>240</v>
      </c>
      <c r="C957" s="2" t="s">
        <v>138</v>
      </c>
      <c r="D957" s="2"/>
      <c r="E957" s="2"/>
      <c r="F957" s="2"/>
      <c r="G957" s="2"/>
      <c r="H957" s="2"/>
      <c r="I957" s="2"/>
    </row>
    <row r="958" spans="1:9" x14ac:dyDescent="0.25">
      <c r="A958" s="2"/>
      <c r="B958" s="2" t="s">
        <v>66</v>
      </c>
      <c r="C958" s="2" t="s">
        <v>67</v>
      </c>
      <c r="D958" s="2"/>
      <c r="E958" s="2"/>
      <c r="F958" s="2"/>
      <c r="G958" s="2"/>
      <c r="H958" s="2"/>
      <c r="I958" s="2"/>
    </row>
    <row r="959" spans="1:9" x14ac:dyDescent="0.25">
      <c r="A959" s="2"/>
      <c r="B959" s="2" t="s">
        <v>68</v>
      </c>
      <c r="C959" s="2" t="s">
        <v>69</v>
      </c>
      <c r="D959" s="2"/>
      <c r="E959" s="2"/>
      <c r="F959" s="2"/>
      <c r="G959" s="2"/>
      <c r="H959" s="2"/>
      <c r="I959" s="2"/>
    </row>
    <row r="960" spans="1:9" x14ac:dyDescent="0.25">
      <c r="A960" s="2"/>
      <c r="B960" s="2"/>
      <c r="C960" s="3" t="s">
        <v>70</v>
      </c>
      <c r="D960" s="2"/>
      <c r="E960" s="2"/>
      <c r="F960" s="2"/>
      <c r="G960" s="2"/>
      <c r="H960" s="2"/>
      <c r="I960" s="2"/>
    </row>
    <row r="961" spans="1:9" x14ac:dyDescent="0.25">
      <c r="A961" s="2"/>
      <c r="B961" s="2"/>
      <c r="C961" s="2"/>
      <c r="D961" s="2"/>
      <c r="E961" s="2"/>
      <c r="F961" s="2"/>
      <c r="G961" s="2"/>
      <c r="H961" s="2"/>
      <c r="I961" s="2"/>
    </row>
    <row r="962" spans="1:9" x14ac:dyDescent="0.25">
      <c r="A962" s="3" t="s">
        <v>71</v>
      </c>
      <c r="B962" s="2" t="s">
        <v>272</v>
      </c>
      <c r="C962" s="2" t="s">
        <v>273</v>
      </c>
      <c r="D962" s="2"/>
      <c r="E962" s="2"/>
      <c r="F962" s="2"/>
      <c r="G962" s="2"/>
      <c r="H962" s="2"/>
      <c r="I962" s="2"/>
    </row>
    <row r="963" spans="1:9" x14ac:dyDescent="0.25">
      <c r="A963" s="2"/>
      <c r="B963" s="2" t="s">
        <v>74</v>
      </c>
      <c r="C963" s="2" t="s">
        <v>274</v>
      </c>
      <c r="D963" s="2"/>
      <c r="E963" s="2"/>
      <c r="F963" s="2"/>
      <c r="G963" s="2"/>
      <c r="H963" s="2"/>
      <c r="I963" s="2"/>
    </row>
    <row r="964" spans="1:9" x14ac:dyDescent="0.25">
      <c r="A964" s="2"/>
      <c r="B964" s="2" t="s">
        <v>76</v>
      </c>
      <c r="C964" s="2" t="s">
        <v>77</v>
      </c>
      <c r="D964" s="2"/>
      <c r="E964" s="2"/>
      <c r="F964" s="2"/>
      <c r="G964" s="2"/>
      <c r="H964" s="2"/>
      <c r="I964" s="2"/>
    </row>
    <row r="965" spans="1:9" x14ac:dyDescent="0.25">
      <c r="A965" s="2"/>
      <c r="B965" s="2" t="s">
        <v>222</v>
      </c>
      <c r="C965" s="2" t="s">
        <v>114</v>
      </c>
      <c r="D965" s="2"/>
      <c r="E965" s="2"/>
      <c r="F965" s="2"/>
      <c r="G965" s="2"/>
      <c r="H965" s="2"/>
      <c r="I965" s="2"/>
    </row>
    <row r="966" spans="1:9" x14ac:dyDescent="0.25">
      <c r="A966" s="2"/>
      <c r="B966" s="2"/>
      <c r="C966" s="3" t="s">
        <v>70</v>
      </c>
      <c r="D966" s="2"/>
      <c r="E966" s="2"/>
      <c r="F966" s="2"/>
      <c r="G966" s="2"/>
      <c r="H966" s="2"/>
      <c r="I966" s="2"/>
    </row>
    <row r="967" spans="1:9" x14ac:dyDescent="0.25">
      <c r="A967" s="2"/>
      <c r="B967" s="2"/>
      <c r="C967" s="3" t="s">
        <v>80</v>
      </c>
      <c r="D967" s="2"/>
      <c r="E967" s="2"/>
      <c r="F967" s="2"/>
      <c r="G967" s="2"/>
      <c r="H967" s="2"/>
      <c r="I967" s="2"/>
    </row>
    <row r="968" spans="1:9" x14ac:dyDescent="0.25">
      <c r="A968" s="2"/>
      <c r="B968" s="2"/>
      <c r="C968" s="2"/>
      <c r="D968" s="2"/>
      <c r="E968" s="2"/>
      <c r="F968" s="2"/>
      <c r="G968" s="2"/>
      <c r="H968" s="2"/>
      <c r="I968" s="2"/>
    </row>
    <row r="969" spans="1:9" x14ac:dyDescent="0.25">
      <c r="A969" s="2"/>
      <c r="B969" s="2"/>
      <c r="C969" s="2"/>
      <c r="D969" s="2"/>
      <c r="E969" s="2"/>
      <c r="F969" s="2"/>
      <c r="G969" s="2"/>
      <c r="H969" s="2"/>
      <c r="I969" s="2"/>
    </row>
    <row r="970" spans="1:9" ht="18.75" x14ac:dyDescent="0.25">
      <c r="G970" s="15" t="s">
        <v>10</v>
      </c>
    </row>
    <row r="971" spans="1:9" ht="15.75" x14ac:dyDescent="0.25">
      <c r="G971" s="16" t="s">
        <v>11</v>
      </c>
    </row>
    <row r="972" spans="1:9" ht="15.75" x14ac:dyDescent="0.25">
      <c r="C972" s="59" t="s">
        <v>203</v>
      </c>
      <c r="D972" s="59"/>
      <c r="G972" s="16" t="s">
        <v>215</v>
      </c>
    </row>
    <row r="973" spans="1:9" ht="15.75" x14ac:dyDescent="0.25">
      <c r="C973" s="29" t="s">
        <v>182</v>
      </c>
      <c r="D973" s="28"/>
      <c r="G973" s="60" t="s">
        <v>187</v>
      </c>
      <c r="H973" s="60"/>
      <c r="I973" s="60"/>
    </row>
    <row r="974" spans="1:9" ht="15.75" x14ac:dyDescent="0.25">
      <c r="G974" s="61"/>
      <c r="H974" s="61"/>
      <c r="I974" s="61"/>
    </row>
    <row r="977" spans="1:9" ht="45" x14ac:dyDescent="0.25">
      <c r="A977" s="4" t="s">
        <v>0</v>
      </c>
      <c r="B977" s="5" t="s">
        <v>2</v>
      </c>
      <c r="C977" s="44" t="s">
        <v>3</v>
      </c>
      <c r="D977" s="4" t="s">
        <v>4</v>
      </c>
      <c r="E977" s="4" t="s">
        <v>5</v>
      </c>
      <c r="F977" s="4" t="s">
        <v>6</v>
      </c>
      <c r="G977" s="4" t="s">
        <v>7</v>
      </c>
      <c r="H977" s="8" t="s">
        <v>125</v>
      </c>
      <c r="I977" s="8" t="s">
        <v>9</v>
      </c>
    </row>
    <row r="978" spans="1:9" x14ac:dyDescent="0.25">
      <c r="A978" s="3" t="s">
        <v>1</v>
      </c>
      <c r="B978" s="2" t="s">
        <v>227</v>
      </c>
      <c r="C978" s="2" t="s">
        <v>173</v>
      </c>
      <c r="D978" s="2"/>
      <c r="E978" s="2"/>
      <c r="F978" s="2"/>
      <c r="G978" s="2"/>
      <c r="H978" s="2"/>
      <c r="I978" s="2"/>
    </row>
    <row r="979" spans="1:9" x14ac:dyDescent="0.25">
      <c r="A979" s="2"/>
      <c r="B979" s="2" t="s">
        <v>83</v>
      </c>
      <c r="C979" s="2" t="s">
        <v>104</v>
      </c>
      <c r="D979" s="2"/>
      <c r="E979" s="2"/>
      <c r="F979" s="2"/>
      <c r="G979" s="2"/>
      <c r="H979" s="2"/>
      <c r="I979" s="2"/>
    </row>
    <row r="980" spans="1:9" x14ac:dyDescent="0.25">
      <c r="A980" s="2"/>
      <c r="B980" s="48">
        <v>7.0839999999999996</v>
      </c>
      <c r="C980" s="2" t="s">
        <v>119</v>
      </c>
      <c r="D980" s="2"/>
      <c r="E980" s="2"/>
      <c r="F980" s="2"/>
      <c r="G980" s="2"/>
      <c r="H980" s="2"/>
      <c r="I980" s="2"/>
    </row>
    <row r="981" spans="1:9" x14ac:dyDescent="0.25">
      <c r="A981" s="2"/>
      <c r="B981" s="2"/>
      <c r="C981" s="2"/>
      <c r="D981" s="2"/>
      <c r="E981" s="2"/>
      <c r="F981" s="2"/>
      <c r="G981" s="2"/>
      <c r="H981" s="2"/>
      <c r="I981" s="2"/>
    </row>
    <row r="982" spans="1:9" x14ac:dyDescent="0.25">
      <c r="A982" s="32" t="s">
        <v>59</v>
      </c>
      <c r="B982" s="2" t="s">
        <v>230</v>
      </c>
      <c r="C982" s="2" t="s">
        <v>108</v>
      </c>
      <c r="D982" s="2"/>
      <c r="E982" s="2"/>
      <c r="F982" s="2"/>
      <c r="G982" s="2"/>
      <c r="H982" s="2"/>
      <c r="I982" s="2"/>
    </row>
    <row r="983" spans="1:9" x14ac:dyDescent="0.25">
      <c r="A983" s="2"/>
      <c r="B983" s="2"/>
      <c r="C983" s="3" t="s">
        <v>70</v>
      </c>
      <c r="D983" s="2"/>
      <c r="E983" s="2"/>
      <c r="F983" s="2"/>
      <c r="G983" s="2"/>
      <c r="H983" s="2"/>
      <c r="I983" s="2"/>
    </row>
    <row r="984" spans="1:9" ht="30" x14ac:dyDescent="0.25">
      <c r="A984" s="32" t="s">
        <v>86</v>
      </c>
      <c r="B984" s="2" t="s">
        <v>243</v>
      </c>
      <c r="C984" s="31" t="s">
        <v>285</v>
      </c>
      <c r="D984" s="2"/>
      <c r="E984" s="2"/>
      <c r="F984" s="2"/>
      <c r="G984" s="2"/>
      <c r="H984" s="2"/>
      <c r="I984" s="2"/>
    </row>
    <row r="985" spans="1:9" x14ac:dyDescent="0.25">
      <c r="A985" s="2"/>
      <c r="B985" s="2" t="s">
        <v>276</v>
      </c>
      <c r="C985" s="2" t="s">
        <v>277</v>
      </c>
      <c r="D985" s="2"/>
      <c r="E985" s="2"/>
      <c r="F985" s="2"/>
      <c r="G985" s="2"/>
      <c r="H985" s="2"/>
      <c r="I985" s="2"/>
    </row>
    <row r="986" spans="1:9" x14ac:dyDescent="0.25">
      <c r="A986" s="2"/>
      <c r="B986" s="48">
        <v>7.0209999999999999</v>
      </c>
      <c r="C986" s="2" t="s">
        <v>131</v>
      </c>
      <c r="D986" s="2"/>
      <c r="E986" s="2"/>
      <c r="F986" s="2"/>
      <c r="G986" s="2"/>
      <c r="H986" s="2"/>
      <c r="I986" s="2"/>
    </row>
    <row r="987" spans="1:9" x14ac:dyDescent="0.25">
      <c r="A987" s="2"/>
      <c r="B987" s="48">
        <v>7.1630000000000003</v>
      </c>
      <c r="C987" s="2" t="s">
        <v>278</v>
      </c>
      <c r="D987" s="2"/>
      <c r="E987" s="2"/>
      <c r="F987" s="2"/>
      <c r="G987" s="2"/>
      <c r="H987" s="2"/>
      <c r="I987" s="2"/>
    </row>
    <row r="988" spans="1:9" x14ac:dyDescent="0.25">
      <c r="A988" s="2"/>
      <c r="B988" s="2" t="s">
        <v>279</v>
      </c>
      <c r="C988" s="2" t="s">
        <v>280</v>
      </c>
      <c r="D988" s="2"/>
      <c r="E988" s="2"/>
      <c r="F988" s="2"/>
      <c r="G988" s="2"/>
      <c r="H988" s="2"/>
      <c r="I988" s="2"/>
    </row>
    <row r="989" spans="1:9" x14ac:dyDescent="0.25">
      <c r="A989" s="2"/>
      <c r="B989" s="2" t="s">
        <v>66</v>
      </c>
      <c r="C989" s="2" t="s">
        <v>67</v>
      </c>
      <c r="D989" s="2"/>
      <c r="E989" s="2"/>
      <c r="F989" s="2"/>
      <c r="G989" s="2"/>
      <c r="H989" s="2"/>
      <c r="I989" s="2"/>
    </row>
    <row r="990" spans="1:9" x14ac:dyDescent="0.25">
      <c r="A990" s="2"/>
      <c r="B990" s="2" t="s">
        <v>68</v>
      </c>
      <c r="C990" s="2" t="s">
        <v>69</v>
      </c>
      <c r="D990" s="2"/>
      <c r="E990" s="2"/>
      <c r="F990" s="2"/>
      <c r="G990" s="2"/>
      <c r="H990" s="2"/>
      <c r="I990" s="2"/>
    </row>
    <row r="991" spans="1:9" x14ac:dyDescent="0.25">
      <c r="A991" s="2"/>
      <c r="B991" s="2"/>
      <c r="C991" s="3" t="s">
        <v>70</v>
      </c>
      <c r="D991" s="2"/>
      <c r="E991" s="2"/>
      <c r="F991" s="2"/>
      <c r="G991" s="2"/>
      <c r="H991" s="2"/>
      <c r="I991" s="2"/>
    </row>
    <row r="992" spans="1:9" x14ac:dyDescent="0.25">
      <c r="A992" s="2"/>
      <c r="B992" s="2"/>
      <c r="C992" s="2"/>
      <c r="D992" s="2"/>
      <c r="E992" s="2"/>
      <c r="F992" s="2"/>
      <c r="G992" s="2"/>
      <c r="H992" s="2"/>
      <c r="I992" s="2"/>
    </row>
    <row r="993" spans="1:9" x14ac:dyDescent="0.25">
      <c r="A993" s="3" t="s">
        <v>71</v>
      </c>
      <c r="B993" s="2" t="s">
        <v>281</v>
      </c>
      <c r="C993" s="2" t="s">
        <v>282</v>
      </c>
      <c r="D993" s="2"/>
      <c r="E993" s="2"/>
      <c r="F993" s="2"/>
      <c r="G993" s="2"/>
      <c r="H993" s="2"/>
      <c r="I993" s="2"/>
    </row>
    <row r="994" spans="1:9" x14ac:dyDescent="0.25">
      <c r="A994" s="2"/>
      <c r="B994" s="48">
        <v>7.1420000000000003</v>
      </c>
      <c r="C994" s="2" t="s">
        <v>283</v>
      </c>
      <c r="D994" s="2"/>
      <c r="E994" s="2"/>
      <c r="F994" s="2"/>
      <c r="G994" s="2"/>
      <c r="H994" s="2"/>
      <c r="I994" s="2"/>
    </row>
    <row r="995" spans="1:9" x14ac:dyDescent="0.25">
      <c r="A995" s="2"/>
      <c r="B995" s="2" t="s">
        <v>84</v>
      </c>
      <c r="C995" s="2" t="s">
        <v>105</v>
      </c>
      <c r="D995" s="2"/>
      <c r="E995" s="2"/>
      <c r="F995" s="2"/>
      <c r="G995" s="2"/>
      <c r="H995" s="2"/>
      <c r="I995" s="2"/>
    </row>
    <row r="996" spans="1:9" x14ac:dyDescent="0.25">
      <c r="A996" s="2"/>
      <c r="B996" s="2" t="s">
        <v>100</v>
      </c>
      <c r="C996" s="2" t="s">
        <v>101</v>
      </c>
      <c r="D996" s="2"/>
      <c r="E996" s="2"/>
      <c r="F996" s="2"/>
      <c r="G996" s="2"/>
      <c r="H996" s="2"/>
      <c r="I996" s="2"/>
    </row>
    <row r="997" spans="1:9" x14ac:dyDescent="0.25">
      <c r="A997" s="2"/>
      <c r="B997" s="2"/>
      <c r="C997" s="3" t="s">
        <v>70</v>
      </c>
      <c r="D997" s="2"/>
      <c r="E997" s="2"/>
      <c r="F997" s="2"/>
      <c r="G997" s="2"/>
      <c r="H997" s="2"/>
      <c r="I997" s="2"/>
    </row>
    <row r="998" spans="1:9" x14ac:dyDescent="0.25">
      <c r="A998" s="2"/>
      <c r="B998" s="2"/>
      <c r="C998" s="3" t="s">
        <v>80</v>
      </c>
      <c r="D998" s="57"/>
      <c r="E998" s="2"/>
      <c r="F998" s="2"/>
      <c r="G998" s="2"/>
      <c r="H998" s="2"/>
      <c r="I998" s="2"/>
    </row>
    <row r="999" spans="1:9" x14ac:dyDescent="0.25">
      <c r="A999" s="6"/>
      <c r="B999" s="6"/>
      <c r="C999" s="12"/>
      <c r="D999" s="6"/>
      <c r="E999" s="6"/>
      <c r="F999" s="6"/>
      <c r="G999" s="6"/>
      <c r="H999" s="6"/>
      <c r="I999" s="6"/>
    </row>
    <row r="1000" spans="1:9" x14ac:dyDescent="0.25">
      <c r="A1000" s="6"/>
      <c r="B1000" s="6"/>
      <c r="C1000" s="12"/>
      <c r="D1000" s="6"/>
      <c r="E1000" s="6"/>
      <c r="F1000" s="6"/>
      <c r="G1000" s="6"/>
      <c r="H1000" s="6"/>
      <c r="I1000" s="6"/>
    </row>
    <row r="1001" spans="1:9" ht="18.75" x14ac:dyDescent="0.25">
      <c r="D1001" s="6"/>
      <c r="G1001" s="15" t="s">
        <v>10</v>
      </c>
    </row>
    <row r="1002" spans="1:9" ht="15.75" x14ac:dyDescent="0.25">
      <c r="G1002" s="16" t="s">
        <v>11</v>
      </c>
    </row>
    <row r="1003" spans="1:9" ht="15.75" x14ac:dyDescent="0.25">
      <c r="C1003" s="59" t="s">
        <v>204</v>
      </c>
      <c r="D1003" s="59"/>
      <c r="G1003" s="16" t="s">
        <v>215</v>
      </c>
    </row>
    <row r="1004" spans="1:9" ht="15.75" x14ac:dyDescent="0.25">
      <c r="C1004" s="29" t="s">
        <v>205</v>
      </c>
      <c r="D1004" s="28"/>
      <c r="G1004" s="60" t="s">
        <v>187</v>
      </c>
      <c r="H1004" s="60"/>
      <c r="I1004" s="60"/>
    </row>
    <row r="1005" spans="1:9" ht="15.75" x14ac:dyDescent="0.25">
      <c r="G1005" s="61"/>
      <c r="H1005" s="61"/>
      <c r="I1005" s="61"/>
    </row>
    <row r="1008" spans="1:9" ht="45" x14ac:dyDescent="0.25">
      <c r="A1008" s="4" t="s">
        <v>0</v>
      </c>
      <c r="B1008" s="5" t="s">
        <v>2</v>
      </c>
      <c r="C1008" s="44" t="s">
        <v>3</v>
      </c>
      <c r="D1008" s="4" t="s">
        <v>4</v>
      </c>
      <c r="E1008" s="4" t="s">
        <v>5</v>
      </c>
      <c r="F1008" s="4" t="s">
        <v>6</v>
      </c>
      <c r="G1008" s="4" t="s">
        <v>7</v>
      </c>
      <c r="H1008" s="8" t="s">
        <v>125</v>
      </c>
      <c r="I1008" s="8" t="s">
        <v>9</v>
      </c>
    </row>
    <row r="1009" spans="1:9" x14ac:dyDescent="0.25">
      <c r="A1009" s="3" t="s">
        <v>1</v>
      </c>
      <c r="B1009" s="48">
        <v>7.0430000000000001</v>
      </c>
      <c r="C1009" s="2" t="s">
        <v>284</v>
      </c>
      <c r="D1009" s="2"/>
      <c r="E1009" s="2"/>
      <c r="F1009" s="2"/>
      <c r="G1009" s="2"/>
      <c r="H1009" s="2"/>
      <c r="I1009" s="2"/>
    </row>
    <row r="1010" spans="1:9" x14ac:dyDescent="0.25">
      <c r="A1010" s="2"/>
      <c r="B1010" s="2" t="s">
        <v>83</v>
      </c>
      <c r="C1010" s="2" t="s">
        <v>104</v>
      </c>
      <c r="D1010" s="2"/>
      <c r="E1010" s="2"/>
      <c r="F1010" s="2"/>
      <c r="G1010" s="2"/>
      <c r="H1010" s="2"/>
      <c r="I1010" s="2"/>
    </row>
    <row r="1011" spans="1:9" x14ac:dyDescent="0.25">
      <c r="A1011" s="2"/>
      <c r="B1011" s="48">
        <v>7.2850000000000001</v>
      </c>
      <c r="C1011" s="2" t="s">
        <v>154</v>
      </c>
      <c r="D1011" s="2"/>
      <c r="E1011" s="2"/>
      <c r="F1011" s="2"/>
      <c r="G1011" s="2"/>
      <c r="H1011" s="2"/>
      <c r="I1011" s="2"/>
    </row>
    <row r="1012" spans="1:9" x14ac:dyDescent="0.25">
      <c r="A1012" s="2"/>
      <c r="B1012" s="2"/>
      <c r="C1012" s="2"/>
      <c r="D1012" s="2"/>
      <c r="E1012" s="2"/>
      <c r="F1012" s="2"/>
      <c r="G1012" s="2"/>
      <c r="H1012" s="2"/>
      <c r="I1012" s="2"/>
    </row>
    <row r="1013" spans="1:9" x14ac:dyDescent="0.25">
      <c r="A1013" s="32" t="s">
        <v>59</v>
      </c>
      <c r="B1013" s="2" t="s">
        <v>230</v>
      </c>
      <c r="C1013" s="2" t="s">
        <v>108</v>
      </c>
      <c r="D1013" s="2"/>
      <c r="E1013" s="2"/>
      <c r="F1013" s="2"/>
      <c r="G1013" s="2"/>
      <c r="H1013" s="2"/>
      <c r="I1013" s="2"/>
    </row>
    <row r="1014" spans="1:9" x14ac:dyDescent="0.25">
      <c r="A1014" s="2"/>
      <c r="B1014" s="2"/>
      <c r="C1014" s="3" t="s">
        <v>70</v>
      </c>
      <c r="D1014" s="2"/>
      <c r="E1014" s="2"/>
      <c r="F1014" s="2"/>
      <c r="G1014" s="2"/>
      <c r="H1014" s="2"/>
      <c r="I1014" s="2"/>
    </row>
    <row r="1015" spans="1:9" x14ac:dyDescent="0.25">
      <c r="A1015" s="2"/>
      <c r="B1015" s="2"/>
      <c r="C1015" s="2"/>
      <c r="D1015" s="2"/>
      <c r="E1015" s="2"/>
      <c r="F1015" s="2"/>
      <c r="G1015" s="2"/>
      <c r="H1015" s="2"/>
      <c r="I1015" s="2"/>
    </row>
    <row r="1016" spans="1:9" ht="30" x14ac:dyDescent="0.25">
      <c r="A1016" s="32" t="s">
        <v>86</v>
      </c>
      <c r="B1016" s="48">
        <v>7.133</v>
      </c>
      <c r="C1016" s="31" t="s">
        <v>296</v>
      </c>
      <c r="D1016" s="2"/>
      <c r="E1016" s="2"/>
      <c r="F1016" s="2"/>
      <c r="G1016" s="2"/>
      <c r="H1016" s="2"/>
      <c r="I1016" s="2"/>
    </row>
    <row r="1017" spans="1:9" x14ac:dyDescent="0.25">
      <c r="A1017" s="2"/>
      <c r="B1017" s="2" t="s">
        <v>88</v>
      </c>
      <c r="C1017" s="2" t="s">
        <v>286</v>
      </c>
      <c r="D1017" s="2"/>
      <c r="E1017" s="2"/>
      <c r="F1017" s="2"/>
      <c r="G1017" s="2"/>
      <c r="H1017" s="2"/>
      <c r="I1017" s="2"/>
    </row>
    <row r="1018" spans="1:9" x14ac:dyDescent="0.25">
      <c r="A1018" s="2"/>
      <c r="B1018" s="2" t="s">
        <v>287</v>
      </c>
      <c r="C1018" s="2" t="s">
        <v>156</v>
      </c>
      <c r="D1018" s="2"/>
      <c r="E1018" s="2"/>
      <c r="F1018" s="2"/>
      <c r="G1018" s="2"/>
      <c r="H1018" s="2"/>
      <c r="I1018" s="2"/>
    </row>
    <row r="1019" spans="1:9" ht="30" x14ac:dyDescent="0.25">
      <c r="A1019" s="2"/>
      <c r="B1019" s="48">
        <v>7.1340000000000003</v>
      </c>
      <c r="C1019" s="31" t="s">
        <v>288</v>
      </c>
      <c r="D1019" s="2"/>
      <c r="E1019" s="2"/>
      <c r="F1019" s="2"/>
      <c r="G1019" s="2"/>
      <c r="H1019" s="2"/>
      <c r="I1019" s="2"/>
    </row>
    <row r="1020" spans="1:9" x14ac:dyDescent="0.25">
      <c r="A1020" s="2"/>
      <c r="B1020" s="2" t="s">
        <v>289</v>
      </c>
      <c r="C1020" s="2" t="s">
        <v>172</v>
      </c>
      <c r="D1020" s="2"/>
      <c r="E1020" s="2"/>
      <c r="F1020" s="2"/>
      <c r="G1020" s="2"/>
      <c r="H1020" s="2"/>
      <c r="I1020" s="2"/>
    </row>
    <row r="1021" spans="1:9" x14ac:dyDescent="0.25">
      <c r="A1021" s="2"/>
      <c r="B1021" s="2" t="s">
        <v>66</v>
      </c>
      <c r="C1021" s="2" t="s">
        <v>67</v>
      </c>
      <c r="D1021" s="2"/>
      <c r="E1021" s="2"/>
      <c r="F1021" s="2"/>
      <c r="G1021" s="2"/>
      <c r="H1021" s="2"/>
      <c r="I1021" s="2"/>
    </row>
    <row r="1022" spans="1:9" x14ac:dyDescent="0.25">
      <c r="A1022" s="2"/>
      <c r="B1022" s="2" t="s">
        <v>68</v>
      </c>
      <c r="C1022" s="2" t="s">
        <v>69</v>
      </c>
      <c r="D1022" s="2"/>
      <c r="E1022" s="2"/>
      <c r="F1022" s="2"/>
      <c r="G1022" s="2"/>
      <c r="H1022" s="2"/>
      <c r="I1022" s="2"/>
    </row>
    <row r="1023" spans="1:9" x14ac:dyDescent="0.25">
      <c r="A1023" s="2"/>
      <c r="B1023" s="2"/>
      <c r="C1023" s="3" t="s">
        <v>70</v>
      </c>
      <c r="D1023" s="2"/>
      <c r="E1023" s="2"/>
      <c r="F1023" s="2"/>
      <c r="G1023" s="2"/>
      <c r="H1023" s="2"/>
      <c r="I1023" s="2"/>
    </row>
    <row r="1024" spans="1:9" x14ac:dyDescent="0.25">
      <c r="A1024" s="3" t="s">
        <v>71</v>
      </c>
      <c r="B1024" s="2" t="s">
        <v>290</v>
      </c>
      <c r="C1024" s="2" t="s">
        <v>291</v>
      </c>
      <c r="D1024" s="2"/>
      <c r="E1024" s="2"/>
      <c r="F1024" s="2"/>
      <c r="G1024" s="2"/>
      <c r="H1024" s="2"/>
      <c r="I1024" s="2"/>
    </row>
    <row r="1025" spans="1:9" x14ac:dyDescent="0.25">
      <c r="A1025" s="2"/>
      <c r="B1025" s="2" t="s">
        <v>256</v>
      </c>
      <c r="C1025" s="2" t="s">
        <v>159</v>
      </c>
      <c r="D1025" s="2"/>
      <c r="E1025" s="2"/>
      <c r="F1025" s="2"/>
      <c r="G1025" s="2"/>
      <c r="H1025" s="2"/>
      <c r="I1025" s="2"/>
    </row>
    <row r="1026" spans="1:9" x14ac:dyDescent="0.25">
      <c r="A1026" s="2"/>
      <c r="B1026" s="2" t="s">
        <v>292</v>
      </c>
      <c r="C1026" s="2" t="s">
        <v>293</v>
      </c>
      <c r="D1026" s="2"/>
      <c r="E1026" s="2"/>
      <c r="F1026" s="2"/>
      <c r="G1026" s="2"/>
      <c r="H1026" s="2"/>
      <c r="I1026" s="2"/>
    </row>
    <row r="1027" spans="1:9" x14ac:dyDescent="0.25">
      <c r="A1027" s="2"/>
      <c r="B1027" s="2"/>
      <c r="C1027" s="3" t="s">
        <v>70</v>
      </c>
      <c r="D1027" s="2"/>
      <c r="E1027" s="2"/>
      <c r="F1027" s="2"/>
      <c r="G1027" s="2"/>
      <c r="H1027" s="2"/>
      <c r="I1027" s="2"/>
    </row>
    <row r="1028" spans="1:9" x14ac:dyDescent="0.25">
      <c r="A1028" s="2"/>
      <c r="B1028" s="2"/>
      <c r="C1028" s="3" t="s">
        <v>80</v>
      </c>
      <c r="D1028" s="2"/>
      <c r="E1028" s="2"/>
      <c r="F1028" s="2"/>
      <c r="G1028" s="2"/>
      <c r="H1028" s="2"/>
      <c r="I1028" s="2"/>
    </row>
    <row r="1029" spans="1:9" x14ac:dyDescent="0.25">
      <c r="A1029" s="2"/>
      <c r="B1029" s="2"/>
      <c r="C1029" s="2"/>
      <c r="D1029" s="2"/>
      <c r="E1029" s="2"/>
      <c r="F1029" s="2"/>
      <c r="G1029" s="2"/>
      <c r="H1029" s="2"/>
      <c r="I1029" s="2"/>
    </row>
    <row r="1030" spans="1:9" x14ac:dyDescent="0.25">
      <c r="A1030" s="2"/>
      <c r="B1030" s="2"/>
      <c r="C1030" s="2"/>
      <c r="D1030" s="2"/>
      <c r="E1030" s="2"/>
      <c r="F1030" s="2"/>
      <c r="G1030" s="2"/>
      <c r="H1030" s="2"/>
      <c r="I1030" s="2"/>
    </row>
    <row r="1031" spans="1:9" ht="18.75" x14ac:dyDescent="0.25">
      <c r="G1031" s="15" t="s">
        <v>10</v>
      </c>
    </row>
    <row r="1032" spans="1:9" ht="15.75" x14ac:dyDescent="0.25">
      <c r="G1032" s="16" t="s">
        <v>11</v>
      </c>
    </row>
    <row r="1033" spans="1:9" ht="15.75" x14ac:dyDescent="0.25">
      <c r="C1033" s="59" t="s">
        <v>207</v>
      </c>
      <c r="D1033" s="59"/>
      <c r="G1033" s="16" t="s">
        <v>215</v>
      </c>
    </row>
    <row r="1034" spans="1:9" ht="15.75" x14ac:dyDescent="0.25">
      <c r="C1034" s="29" t="s">
        <v>206</v>
      </c>
      <c r="D1034" s="28"/>
      <c r="G1034" s="60" t="s">
        <v>187</v>
      </c>
      <c r="H1034" s="60"/>
      <c r="I1034" s="60"/>
    </row>
    <row r="1035" spans="1:9" ht="15.75" x14ac:dyDescent="0.25">
      <c r="G1035" s="61"/>
      <c r="H1035" s="61"/>
      <c r="I1035" s="61"/>
    </row>
    <row r="1038" spans="1:9" ht="45" x14ac:dyDescent="0.25">
      <c r="A1038" s="4" t="s">
        <v>0</v>
      </c>
      <c r="B1038" s="5" t="s">
        <v>2</v>
      </c>
      <c r="C1038" s="44" t="s">
        <v>3</v>
      </c>
      <c r="D1038" s="4" t="s">
        <v>4</v>
      </c>
      <c r="E1038" s="4" t="s">
        <v>5</v>
      </c>
      <c r="F1038" s="4" t="s">
        <v>6</v>
      </c>
      <c r="G1038" s="4" t="s">
        <v>7</v>
      </c>
      <c r="H1038" s="8" t="s">
        <v>125</v>
      </c>
      <c r="I1038" s="8" t="s">
        <v>9</v>
      </c>
    </row>
    <row r="1039" spans="1:9" x14ac:dyDescent="0.25">
      <c r="A1039" s="3" t="s">
        <v>1</v>
      </c>
      <c r="B1039" s="2" t="s">
        <v>294</v>
      </c>
      <c r="C1039" s="2" t="s">
        <v>295</v>
      </c>
      <c r="D1039" s="2"/>
      <c r="E1039" s="2"/>
      <c r="F1039" s="2"/>
      <c r="G1039" s="2"/>
      <c r="H1039" s="2"/>
      <c r="I1039" s="2"/>
    </row>
    <row r="1040" spans="1:9" x14ac:dyDescent="0.25">
      <c r="A1040" s="2"/>
      <c r="B1040" s="2" t="s">
        <v>83</v>
      </c>
      <c r="C1040" s="2" t="s">
        <v>104</v>
      </c>
      <c r="D1040" s="2"/>
      <c r="E1040" s="2"/>
      <c r="F1040" s="2"/>
      <c r="G1040" s="2"/>
      <c r="H1040" s="2"/>
      <c r="I1040" s="2"/>
    </row>
    <row r="1041" spans="1:9" x14ac:dyDescent="0.25">
      <c r="A1041" s="2"/>
      <c r="B1041" s="48">
        <v>7.0839999999999996</v>
      </c>
      <c r="C1041" s="2" t="s">
        <v>119</v>
      </c>
      <c r="D1041" s="2"/>
      <c r="E1041" s="2"/>
      <c r="F1041" s="2"/>
      <c r="G1041" s="2"/>
      <c r="H1041" s="2"/>
      <c r="I1041" s="2"/>
    </row>
    <row r="1042" spans="1:9" x14ac:dyDescent="0.25">
      <c r="A1042" s="2"/>
      <c r="B1042" s="2"/>
      <c r="C1042" s="2"/>
      <c r="D1042" s="2"/>
      <c r="E1042" s="2"/>
      <c r="F1042" s="2"/>
      <c r="G1042" s="2"/>
      <c r="H1042" s="2"/>
      <c r="I1042" s="2"/>
    </row>
    <row r="1043" spans="1:9" x14ac:dyDescent="0.25">
      <c r="A1043" s="32" t="s">
        <v>59</v>
      </c>
      <c r="B1043" s="2" t="s">
        <v>224</v>
      </c>
      <c r="C1043" s="2" t="s">
        <v>299</v>
      </c>
      <c r="D1043" s="2"/>
      <c r="E1043" s="2"/>
      <c r="F1043" s="2"/>
      <c r="G1043" s="2"/>
      <c r="H1043" s="2"/>
      <c r="I1043" s="2"/>
    </row>
    <row r="1044" spans="1:9" x14ac:dyDescent="0.25">
      <c r="A1044" s="2"/>
      <c r="B1044" s="2"/>
      <c r="C1044" s="3" t="s">
        <v>70</v>
      </c>
      <c r="D1044" s="2"/>
      <c r="E1044" s="2"/>
      <c r="F1044" s="2"/>
      <c r="G1044" s="2"/>
      <c r="H1044" s="2"/>
      <c r="I1044" s="2"/>
    </row>
    <row r="1045" spans="1:9" x14ac:dyDescent="0.25">
      <c r="A1045" s="2"/>
      <c r="B1045" s="2"/>
      <c r="C1045" s="2"/>
      <c r="D1045" s="2"/>
      <c r="E1045" s="2"/>
      <c r="F1045" s="2"/>
      <c r="G1045" s="2"/>
      <c r="H1045" s="2"/>
      <c r="I1045" s="2"/>
    </row>
    <row r="1046" spans="1:9" ht="30" x14ac:dyDescent="0.25">
      <c r="A1046" s="32" t="s">
        <v>86</v>
      </c>
      <c r="B1046" s="2" t="s">
        <v>300</v>
      </c>
      <c r="C1046" s="31" t="s">
        <v>301</v>
      </c>
      <c r="D1046" s="2"/>
      <c r="E1046" s="2"/>
      <c r="F1046" s="2"/>
      <c r="G1046" s="2"/>
      <c r="H1046" s="2"/>
      <c r="I1046" s="2"/>
    </row>
    <row r="1047" spans="1:9" x14ac:dyDescent="0.25">
      <c r="A1047" s="2"/>
      <c r="B1047" s="2" t="s">
        <v>302</v>
      </c>
      <c r="C1047" s="2" t="s">
        <v>303</v>
      </c>
      <c r="D1047" s="2"/>
      <c r="E1047" s="2"/>
      <c r="F1047" s="2"/>
      <c r="G1047" s="2"/>
      <c r="H1047" s="2"/>
      <c r="I1047" s="2"/>
    </row>
    <row r="1048" spans="1:9" x14ac:dyDescent="0.25">
      <c r="A1048" s="2"/>
      <c r="B1048" s="2" t="s">
        <v>304</v>
      </c>
      <c r="C1048" s="2" t="s">
        <v>305</v>
      </c>
      <c r="D1048" s="2"/>
      <c r="E1048" s="2"/>
      <c r="F1048" s="2"/>
      <c r="G1048" s="2"/>
      <c r="H1048" s="2"/>
      <c r="I1048" s="2"/>
    </row>
    <row r="1049" spans="1:9" x14ac:dyDescent="0.25">
      <c r="A1049" s="2"/>
      <c r="B1049" s="48">
        <v>7.0449999999999999</v>
      </c>
      <c r="C1049" s="2" t="s">
        <v>309</v>
      </c>
      <c r="D1049" s="2"/>
      <c r="E1049" s="2"/>
      <c r="F1049" s="2"/>
      <c r="G1049" s="2"/>
      <c r="H1049" s="2"/>
      <c r="I1049" s="2"/>
    </row>
    <row r="1050" spans="1:9" x14ac:dyDescent="0.25">
      <c r="A1050" s="2"/>
      <c r="B1050" s="34" t="s">
        <v>96</v>
      </c>
      <c r="C1050" s="2" t="s">
        <v>118</v>
      </c>
      <c r="D1050" s="2"/>
      <c r="E1050" s="2"/>
      <c r="F1050" s="2"/>
      <c r="G1050" s="2"/>
      <c r="H1050" s="2"/>
      <c r="I1050" s="2"/>
    </row>
    <row r="1051" spans="1:9" x14ac:dyDescent="0.25">
      <c r="A1051" s="2"/>
      <c r="B1051" s="2" t="s">
        <v>66</v>
      </c>
      <c r="C1051" s="2" t="s">
        <v>67</v>
      </c>
      <c r="D1051" s="2"/>
      <c r="E1051" s="2"/>
      <c r="F1051" s="2"/>
      <c r="G1051" s="2"/>
      <c r="H1051" s="2"/>
      <c r="I1051" s="2"/>
    </row>
    <row r="1052" spans="1:9" x14ac:dyDescent="0.25">
      <c r="A1052" s="2"/>
      <c r="B1052" s="2" t="s">
        <v>68</v>
      </c>
      <c r="C1052" s="2" t="s">
        <v>69</v>
      </c>
      <c r="D1052" s="2"/>
      <c r="E1052" s="2"/>
      <c r="F1052" s="2"/>
      <c r="G1052" s="2"/>
      <c r="H1052" s="2"/>
      <c r="I1052" s="2"/>
    </row>
    <row r="1053" spans="1:9" x14ac:dyDescent="0.25">
      <c r="A1053" s="2"/>
      <c r="B1053" s="2"/>
      <c r="C1053" s="3" t="s">
        <v>70</v>
      </c>
      <c r="D1053" s="2"/>
      <c r="E1053" s="2"/>
      <c r="F1053" s="2"/>
      <c r="G1053" s="2"/>
      <c r="H1053" s="2"/>
      <c r="I1053" s="2"/>
    </row>
    <row r="1054" spans="1:9" x14ac:dyDescent="0.25">
      <c r="A1054" s="3" t="s">
        <v>71</v>
      </c>
      <c r="B1054" s="2" t="s">
        <v>306</v>
      </c>
      <c r="C1054" s="2" t="s">
        <v>307</v>
      </c>
      <c r="D1054" s="2"/>
      <c r="E1054" s="2"/>
      <c r="F1054" s="2"/>
      <c r="G1054" s="2"/>
      <c r="H1054" s="2"/>
      <c r="I1054" s="2"/>
    </row>
    <row r="1055" spans="1:9" x14ac:dyDescent="0.25">
      <c r="A1055" s="2"/>
      <c r="B1055" s="2" t="s">
        <v>76</v>
      </c>
      <c r="C1055" s="2" t="s">
        <v>77</v>
      </c>
      <c r="D1055" s="2"/>
      <c r="E1055" s="2"/>
      <c r="F1055" s="2"/>
      <c r="G1055" s="2"/>
      <c r="H1055" s="2"/>
      <c r="I1055" s="2"/>
    </row>
    <row r="1056" spans="1:9" x14ac:dyDescent="0.25">
      <c r="A1056" s="2"/>
      <c r="B1056" s="2" t="s">
        <v>100</v>
      </c>
      <c r="C1056" s="2" t="s">
        <v>101</v>
      </c>
      <c r="D1056" s="2"/>
      <c r="E1056" s="2"/>
      <c r="F1056" s="2"/>
      <c r="G1056" s="2"/>
      <c r="H1056" s="2"/>
      <c r="I1056" s="2"/>
    </row>
    <row r="1057" spans="1:9" x14ac:dyDescent="0.25">
      <c r="A1057" s="2"/>
      <c r="B1057" s="2"/>
      <c r="C1057" s="3" t="s">
        <v>70</v>
      </c>
      <c r="D1057" s="2"/>
      <c r="E1057" s="2"/>
      <c r="F1057" s="2"/>
      <c r="G1057" s="2"/>
      <c r="H1057" s="2"/>
      <c r="I1057" s="2"/>
    </row>
    <row r="1058" spans="1:9" x14ac:dyDescent="0.25">
      <c r="A1058" s="2"/>
      <c r="B1058" s="2"/>
      <c r="C1058" s="3" t="s">
        <v>80</v>
      </c>
      <c r="D1058" s="2"/>
      <c r="E1058" s="2"/>
      <c r="F1058" s="2"/>
      <c r="G1058" s="2"/>
      <c r="H1058" s="2"/>
      <c r="I1058" s="2"/>
    </row>
    <row r="1059" spans="1:9" x14ac:dyDescent="0.25">
      <c r="A1059" s="2"/>
      <c r="B1059" s="2"/>
      <c r="C1059" s="2"/>
      <c r="D1059" s="2"/>
      <c r="E1059" s="2"/>
      <c r="F1059" s="2"/>
      <c r="G1059" s="2"/>
      <c r="H1059" s="2"/>
      <c r="I1059" s="2"/>
    </row>
    <row r="1060" spans="1:9" x14ac:dyDescent="0.25">
      <c r="A1060" s="2"/>
      <c r="B1060" s="2"/>
      <c r="C1060" s="2"/>
      <c r="D1060" s="2"/>
      <c r="E1060" s="2"/>
      <c r="F1060" s="2"/>
      <c r="G1060" s="2"/>
      <c r="H1060" s="2"/>
      <c r="I1060" s="2"/>
    </row>
    <row r="1061" spans="1:9" x14ac:dyDescent="0.25">
      <c r="A1061" s="2"/>
      <c r="B1061" s="2"/>
      <c r="C1061" s="2"/>
      <c r="D1061" s="2"/>
      <c r="E1061" s="2"/>
      <c r="F1061" s="2"/>
      <c r="G1061" s="2"/>
      <c r="H1061" s="2"/>
      <c r="I1061" s="2"/>
    </row>
    <row r="1062" spans="1:9" ht="18.75" x14ac:dyDescent="0.25">
      <c r="G1062" s="15" t="s">
        <v>10</v>
      </c>
    </row>
    <row r="1063" spans="1:9" ht="15.75" x14ac:dyDescent="0.25">
      <c r="G1063" s="16" t="s">
        <v>11</v>
      </c>
    </row>
    <row r="1064" spans="1:9" ht="15.75" x14ac:dyDescent="0.25">
      <c r="C1064" s="59" t="s">
        <v>208</v>
      </c>
      <c r="D1064" s="59"/>
      <c r="G1064" s="16" t="s">
        <v>215</v>
      </c>
    </row>
    <row r="1065" spans="1:9" ht="15.75" x14ac:dyDescent="0.25">
      <c r="C1065" s="29" t="s">
        <v>193</v>
      </c>
      <c r="D1065" s="28"/>
      <c r="G1065" s="60" t="s">
        <v>187</v>
      </c>
      <c r="H1065" s="60"/>
      <c r="I1065" s="60"/>
    </row>
    <row r="1066" spans="1:9" ht="15.75" x14ac:dyDescent="0.25">
      <c r="G1066" s="61"/>
      <c r="H1066" s="61"/>
      <c r="I1066" s="61"/>
    </row>
    <row r="1069" spans="1:9" ht="45" x14ac:dyDescent="0.25">
      <c r="A1069" s="4" t="s">
        <v>0</v>
      </c>
      <c r="B1069" s="5" t="s">
        <v>2</v>
      </c>
      <c r="C1069" s="44" t="s">
        <v>3</v>
      </c>
      <c r="D1069" s="4" t="s">
        <v>4</v>
      </c>
      <c r="E1069" s="4" t="s">
        <v>5</v>
      </c>
      <c r="F1069" s="4" t="s">
        <v>6</v>
      </c>
      <c r="G1069" s="4" t="s">
        <v>7</v>
      </c>
      <c r="H1069" s="8" t="s">
        <v>125</v>
      </c>
      <c r="I1069" s="8" t="s">
        <v>9</v>
      </c>
    </row>
    <row r="1070" spans="1:9" x14ac:dyDescent="0.25">
      <c r="A1070" s="3" t="s">
        <v>1</v>
      </c>
      <c r="B1070" s="2" t="s">
        <v>308</v>
      </c>
      <c r="C1070" s="2" t="s">
        <v>73</v>
      </c>
      <c r="D1070" s="2"/>
      <c r="E1070" s="2"/>
      <c r="F1070" s="2"/>
      <c r="G1070" s="2"/>
      <c r="H1070" s="2"/>
      <c r="I1070" s="2"/>
    </row>
    <row r="1071" spans="1:9" x14ac:dyDescent="0.25">
      <c r="A1071" s="2"/>
      <c r="B1071" s="2" t="s">
        <v>74</v>
      </c>
      <c r="C1071" s="2" t="s">
        <v>274</v>
      </c>
      <c r="D1071" s="2"/>
      <c r="E1071" s="2"/>
      <c r="F1071" s="2"/>
      <c r="G1071" s="2"/>
      <c r="H1071" s="2"/>
      <c r="I1071" s="2"/>
    </row>
    <row r="1072" spans="1:9" x14ac:dyDescent="0.25">
      <c r="A1072" s="2"/>
      <c r="B1072" s="48">
        <v>7.0350000000000001</v>
      </c>
      <c r="C1072" s="2" t="s">
        <v>55</v>
      </c>
      <c r="D1072" s="2"/>
      <c r="E1072" s="2"/>
      <c r="F1072" s="2"/>
      <c r="G1072" s="2"/>
      <c r="H1072" s="2"/>
      <c r="I1072" s="2"/>
    </row>
    <row r="1073" spans="1:9" x14ac:dyDescent="0.25">
      <c r="A1073" s="2"/>
      <c r="B1073" s="2" t="s">
        <v>84</v>
      </c>
      <c r="C1073" s="2" t="s">
        <v>105</v>
      </c>
      <c r="D1073" s="2"/>
      <c r="E1073" s="2"/>
      <c r="F1073" s="2"/>
      <c r="G1073" s="2"/>
      <c r="H1073" s="2"/>
      <c r="I1073" s="2"/>
    </row>
    <row r="1074" spans="1:9" x14ac:dyDescent="0.25">
      <c r="A1074" s="2"/>
      <c r="B1074" s="2"/>
      <c r="C1074" s="2"/>
      <c r="D1074" s="2"/>
      <c r="E1074" s="2"/>
      <c r="F1074" s="2"/>
      <c r="G1074" s="2"/>
      <c r="H1074" s="2"/>
      <c r="I1074" s="2"/>
    </row>
    <row r="1075" spans="1:9" x14ac:dyDescent="0.25">
      <c r="A1075" s="32" t="s">
        <v>59</v>
      </c>
      <c r="B1075" s="2" t="s">
        <v>230</v>
      </c>
      <c r="C1075" s="2" t="s">
        <v>108</v>
      </c>
      <c r="D1075" s="2"/>
      <c r="E1075" s="2"/>
      <c r="F1075" s="2"/>
      <c r="G1075" s="2"/>
      <c r="H1075" s="2"/>
      <c r="I1075" s="2"/>
    </row>
    <row r="1076" spans="1:9" x14ac:dyDescent="0.25">
      <c r="A1076" s="2"/>
      <c r="B1076" s="2"/>
      <c r="C1076" s="3" t="s">
        <v>70</v>
      </c>
      <c r="D1076" s="2"/>
      <c r="E1076" s="2"/>
      <c r="F1076" s="2"/>
      <c r="G1076" s="2"/>
      <c r="H1076" s="2"/>
      <c r="I1076" s="2"/>
    </row>
    <row r="1077" spans="1:9" x14ac:dyDescent="0.25">
      <c r="A1077" s="2"/>
      <c r="B1077" s="2"/>
      <c r="C1077" s="2"/>
      <c r="D1077" s="2"/>
      <c r="E1077" s="2"/>
      <c r="F1077" s="2"/>
      <c r="G1077" s="2"/>
      <c r="H1077" s="2"/>
      <c r="I1077" s="2"/>
    </row>
    <row r="1078" spans="1:9" ht="30" x14ac:dyDescent="0.25">
      <c r="A1078" s="32" t="s">
        <v>86</v>
      </c>
      <c r="B1078" s="2" t="s">
        <v>297</v>
      </c>
      <c r="C1078" s="31" t="s">
        <v>298</v>
      </c>
      <c r="D1078" s="2"/>
      <c r="E1078" s="2"/>
      <c r="F1078" s="2"/>
      <c r="G1078" s="2"/>
      <c r="H1078" s="2"/>
      <c r="I1078" s="2"/>
    </row>
    <row r="1079" spans="1:9" x14ac:dyDescent="0.25">
      <c r="A1079" s="2"/>
      <c r="B1079" s="2" t="s">
        <v>310</v>
      </c>
      <c r="C1079" s="2" t="s">
        <v>311</v>
      </c>
      <c r="D1079" s="2"/>
      <c r="E1079" s="2"/>
      <c r="F1079" s="2"/>
      <c r="G1079" s="2"/>
      <c r="H1079" s="2"/>
      <c r="I1079" s="2"/>
    </row>
    <row r="1080" spans="1:9" x14ac:dyDescent="0.25">
      <c r="A1080" s="2"/>
      <c r="B1080" s="48">
        <v>7.0209999999999999</v>
      </c>
      <c r="C1080" s="2" t="s">
        <v>131</v>
      </c>
      <c r="D1080" s="2"/>
      <c r="E1080" s="2"/>
      <c r="F1080" s="2"/>
      <c r="G1080" s="2"/>
      <c r="H1080" s="2"/>
      <c r="I1080" s="2"/>
    </row>
    <row r="1081" spans="1:9" x14ac:dyDescent="0.25">
      <c r="A1081" s="2"/>
      <c r="B1081" s="48">
        <v>7.1040000000000001</v>
      </c>
      <c r="C1081" s="2" t="s">
        <v>312</v>
      </c>
      <c r="D1081" s="2"/>
      <c r="E1081" s="2"/>
      <c r="F1081" s="2"/>
      <c r="G1081" s="2"/>
      <c r="H1081" s="2"/>
      <c r="I1081" s="2"/>
    </row>
    <row r="1082" spans="1:9" x14ac:dyDescent="0.25">
      <c r="A1082" s="2"/>
      <c r="B1082" s="34" t="s">
        <v>96</v>
      </c>
      <c r="C1082" s="2" t="s">
        <v>118</v>
      </c>
      <c r="D1082" s="2"/>
      <c r="E1082" s="2"/>
      <c r="F1082" s="2"/>
      <c r="G1082" s="2"/>
      <c r="H1082" s="2"/>
      <c r="I1082" s="2"/>
    </row>
    <row r="1083" spans="1:9" x14ac:dyDescent="0.25">
      <c r="A1083" s="2"/>
      <c r="B1083" s="2" t="s">
        <v>66</v>
      </c>
      <c r="C1083" s="2" t="s">
        <v>67</v>
      </c>
      <c r="D1083" s="2"/>
      <c r="E1083" s="2"/>
      <c r="F1083" s="2"/>
      <c r="G1083" s="2"/>
      <c r="H1083" s="2"/>
      <c r="I1083" s="2"/>
    </row>
    <row r="1084" spans="1:9" x14ac:dyDescent="0.25">
      <c r="A1084" s="2"/>
      <c r="B1084" s="2" t="s">
        <v>68</v>
      </c>
      <c r="C1084" s="2" t="s">
        <v>69</v>
      </c>
      <c r="D1084" s="2"/>
      <c r="E1084" s="2"/>
      <c r="F1084" s="2"/>
      <c r="G1084" s="2"/>
      <c r="H1084" s="2"/>
      <c r="I1084" s="2"/>
    </row>
    <row r="1085" spans="1:9" x14ac:dyDescent="0.25">
      <c r="A1085" s="2"/>
      <c r="B1085" s="2"/>
      <c r="C1085" s="3" t="s">
        <v>70</v>
      </c>
      <c r="D1085" s="2"/>
      <c r="E1085" s="2"/>
      <c r="F1085" s="2"/>
      <c r="G1085" s="2"/>
      <c r="H1085" s="2"/>
      <c r="I1085" s="2"/>
    </row>
    <row r="1086" spans="1:9" ht="30" x14ac:dyDescent="0.25">
      <c r="A1086" s="3" t="s">
        <v>71</v>
      </c>
      <c r="B1086" s="2" t="s">
        <v>313</v>
      </c>
      <c r="C1086" s="31" t="s">
        <v>314</v>
      </c>
      <c r="D1086" s="2"/>
      <c r="E1086" s="2"/>
      <c r="F1086" s="2"/>
      <c r="G1086" s="2"/>
      <c r="H1086" s="2"/>
      <c r="I1086" s="2"/>
    </row>
    <row r="1087" spans="1:9" x14ac:dyDescent="0.25">
      <c r="A1087" s="2"/>
      <c r="B1087" s="2" t="s">
        <v>315</v>
      </c>
      <c r="C1087" s="2" t="s">
        <v>316</v>
      </c>
      <c r="D1087" s="2"/>
      <c r="E1087" s="2"/>
      <c r="F1087" s="2"/>
      <c r="G1087" s="2"/>
      <c r="H1087" s="2"/>
      <c r="I1087" s="2"/>
    </row>
    <row r="1088" spans="1:9" x14ac:dyDescent="0.25">
      <c r="A1088" s="2"/>
      <c r="B1088" s="2" t="s">
        <v>317</v>
      </c>
      <c r="C1088" s="2" t="s">
        <v>318</v>
      </c>
      <c r="D1088" s="2"/>
      <c r="E1088" s="2"/>
      <c r="F1088" s="2"/>
      <c r="G1088" s="2"/>
      <c r="H1088" s="2"/>
      <c r="I1088" s="2"/>
    </row>
    <row r="1089" spans="1:9" x14ac:dyDescent="0.25">
      <c r="A1089" s="2"/>
      <c r="B1089" s="2"/>
      <c r="C1089" s="3" t="s">
        <v>70</v>
      </c>
      <c r="D1089" s="2"/>
      <c r="E1089" s="2"/>
      <c r="F1089" s="2"/>
      <c r="G1089" s="2"/>
      <c r="H1089" s="2"/>
      <c r="I1089" s="2"/>
    </row>
    <row r="1090" spans="1:9" x14ac:dyDescent="0.25">
      <c r="A1090" s="2"/>
      <c r="B1090" s="2"/>
      <c r="C1090" s="3" t="s">
        <v>80</v>
      </c>
      <c r="D1090" s="2"/>
      <c r="E1090" s="2"/>
      <c r="F1090" s="2"/>
      <c r="G1090" s="2"/>
      <c r="H1090" s="2"/>
      <c r="I1090" s="2"/>
    </row>
    <row r="1091" spans="1:9" x14ac:dyDescent="0.25">
      <c r="A1091" s="2"/>
      <c r="B1091" s="2"/>
      <c r="C1091" s="2"/>
      <c r="D1091" s="2"/>
      <c r="E1091" s="2"/>
      <c r="F1091" s="2"/>
      <c r="G1091" s="2"/>
      <c r="H1091" s="2"/>
      <c r="I1091" s="2"/>
    </row>
    <row r="1092" spans="1:9" ht="18.75" x14ac:dyDescent="0.25">
      <c r="G1092" s="15" t="s">
        <v>10</v>
      </c>
    </row>
    <row r="1093" spans="1:9" ht="15.75" x14ac:dyDescent="0.25">
      <c r="G1093" s="16" t="s">
        <v>11</v>
      </c>
    </row>
    <row r="1094" spans="1:9" ht="15.75" x14ac:dyDescent="0.25">
      <c r="C1094" s="59" t="s">
        <v>209</v>
      </c>
      <c r="D1094" s="59"/>
      <c r="G1094" s="16" t="s">
        <v>215</v>
      </c>
    </row>
    <row r="1095" spans="1:9" ht="15.75" x14ac:dyDescent="0.25">
      <c r="C1095" s="29" t="s">
        <v>202</v>
      </c>
      <c r="D1095" s="28"/>
      <c r="G1095" s="60" t="s">
        <v>187</v>
      </c>
      <c r="H1095" s="60"/>
      <c r="I1095" s="60"/>
    </row>
    <row r="1096" spans="1:9" ht="15.75" x14ac:dyDescent="0.25">
      <c r="G1096" s="61"/>
      <c r="H1096" s="61"/>
      <c r="I1096" s="61"/>
    </row>
    <row r="1099" spans="1:9" ht="45" x14ac:dyDescent="0.25">
      <c r="A1099" s="4" t="s">
        <v>0</v>
      </c>
      <c r="B1099" s="5" t="s">
        <v>2</v>
      </c>
      <c r="C1099" s="44" t="s">
        <v>3</v>
      </c>
      <c r="D1099" s="4" t="s">
        <v>4</v>
      </c>
      <c r="E1099" s="4" t="s">
        <v>5</v>
      </c>
      <c r="F1099" s="4" t="s">
        <v>6</v>
      </c>
      <c r="G1099" s="4" t="s">
        <v>7</v>
      </c>
      <c r="H1099" s="8" t="s">
        <v>125</v>
      </c>
      <c r="I1099" s="8" t="s">
        <v>9</v>
      </c>
    </row>
    <row r="1100" spans="1:9" ht="30" x14ac:dyDescent="0.25">
      <c r="A1100" s="3" t="s">
        <v>1</v>
      </c>
      <c r="B1100" s="2" t="s">
        <v>241</v>
      </c>
      <c r="C1100" s="31" t="s">
        <v>330</v>
      </c>
      <c r="D1100" s="2"/>
      <c r="E1100" s="2"/>
      <c r="F1100" s="2"/>
      <c r="G1100" s="2"/>
      <c r="H1100" s="2"/>
      <c r="I1100" s="2"/>
    </row>
    <row r="1101" spans="1:9" x14ac:dyDescent="0.25">
      <c r="A1101" s="2"/>
      <c r="B1101" s="48">
        <v>7.0350000000000001</v>
      </c>
      <c r="C1101" s="2" t="s">
        <v>55</v>
      </c>
      <c r="D1101" s="2"/>
      <c r="E1101" s="2"/>
      <c r="F1101" s="2"/>
      <c r="G1101" s="2"/>
      <c r="H1101" s="2"/>
      <c r="I1101" s="2"/>
    </row>
    <row r="1102" spans="1:9" x14ac:dyDescent="0.25">
      <c r="A1102" s="2"/>
      <c r="B1102" s="48" t="s">
        <v>237</v>
      </c>
      <c r="C1102" s="2" t="s">
        <v>319</v>
      </c>
      <c r="D1102" s="2"/>
      <c r="E1102" s="2"/>
      <c r="F1102" s="2"/>
      <c r="G1102" s="2"/>
      <c r="H1102" s="2"/>
      <c r="I1102" s="2"/>
    </row>
    <row r="1103" spans="1:9" x14ac:dyDescent="0.25">
      <c r="A1103" s="2"/>
      <c r="B1103" s="2" t="s">
        <v>100</v>
      </c>
      <c r="C1103" s="2" t="s">
        <v>101</v>
      </c>
      <c r="D1103" s="2"/>
      <c r="E1103" s="2"/>
      <c r="F1103" s="2"/>
      <c r="G1103" s="2"/>
      <c r="H1103" s="2"/>
      <c r="I1103" s="2"/>
    </row>
    <row r="1104" spans="1:9" x14ac:dyDescent="0.25">
      <c r="A1104" s="2"/>
      <c r="B1104" s="2"/>
      <c r="C1104" s="2"/>
      <c r="D1104" s="2"/>
      <c r="E1104" s="2"/>
      <c r="F1104" s="2"/>
      <c r="G1104" s="2"/>
      <c r="H1104" s="2"/>
      <c r="I1104" s="2"/>
    </row>
    <row r="1105" spans="1:9" x14ac:dyDescent="0.25">
      <c r="A1105" s="32" t="s">
        <v>59</v>
      </c>
      <c r="B1105" s="2" t="s">
        <v>224</v>
      </c>
      <c r="C1105" s="2" t="s">
        <v>299</v>
      </c>
      <c r="D1105" s="2"/>
      <c r="E1105" s="2"/>
      <c r="F1105" s="2"/>
      <c r="G1105" s="2"/>
      <c r="H1105" s="2"/>
      <c r="I1105" s="2"/>
    </row>
    <row r="1106" spans="1:9" x14ac:dyDescent="0.25">
      <c r="A1106" s="2"/>
      <c r="B1106" s="2"/>
      <c r="C1106" s="3" t="s">
        <v>70</v>
      </c>
      <c r="D1106" s="2"/>
      <c r="E1106" s="2"/>
      <c r="F1106" s="2"/>
      <c r="G1106" s="2"/>
      <c r="H1106" s="2"/>
      <c r="I1106" s="2"/>
    </row>
    <row r="1107" spans="1:9" x14ac:dyDescent="0.25">
      <c r="A1107" s="2"/>
      <c r="B1107" s="2"/>
      <c r="C1107" s="2"/>
      <c r="D1107" s="2"/>
      <c r="E1107" s="2"/>
      <c r="F1107" s="2"/>
      <c r="G1107" s="2"/>
      <c r="H1107" s="2"/>
      <c r="I1107" s="2"/>
    </row>
    <row r="1108" spans="1:9" ht="30" x14ac:dyDescent="0.25">
      <c r="A1108" s="32" t="s">
        <v>86</v>
      </c>
      <c r="B1108" s="2" t="s">
        <v>238</v>
      </c>
      <c r="C1108" s="31" t="s">
        <v>331</v>
      </c>
      <c r="D1108" s="2"/>
      <c r="E1108" s="2"/>
      <c r="F1108" s="2"/>
      <c r="G1108" s="2"/>
      <c r="H1108" s="2"/>
      <c r="I1108" s="2"/>
    </row>
    <row r="1109" spans="1:9" x14ac:dyDescent="0.25">
      <c r="A1109" s="2"/>
      <c r="B1109" s="2" t="s">
        <v>320</v>
      </c>
      <c r="C1109" s="2" t="s">
        <v>321</v>
      </c>
      <c r="D1109" s="2"/>
      <c r="E1109" s="2"/>
      <c r="F1109" s="2"/>
      <c r="G1109" s="2"/>
      <c r="H1109" s="2"/>
      <c r="I1109" s="2"/>
    </row>
    <row r="1110" spans="1:9" x14ac:dyDescent="0.25">
      <c r="A1110" s="2"/>
      <c r="B1110" s="2" t="s">
        <v>322</v>
      </c>
      <c r="C1110" s="2" t="s">
        <v>323</v>
      </c>
      <c r="D1110" s="2"/>
      <c r="E1110" s="2"/>
      <c r="F1110" s="2"/>
      <c r="G1110" s="2"/>
      <c r="H1110" s="2"/>
      <c r="I1110" s="2"/>
    </row>
    <row r="1111" spans="1:9" x14ac:dyDescent="0.25">
      <c r="A1111" s="2"/>
      <c r="B1111" s="2" t="s">
        <v>324</v>
      </c>
      <c r="C1111" s="2" t="s">
        <v>325</v>
      </c>
      <c r="D1111" s="2"/>
      <c r="E1111" s="2"/>
      <c r="F1111" s="2"/>
      <c r="G1111" s="2"/>
      <c r="H1111" s="2"/>
      <c r="I1111" s="2"/>
    </row>
    <row r="1112" spans="1:9" x14ac:dyDescent="0.25">
      <c r="A1112" s="2"/>
      <c r="B1112" s="2" t="s">
        <v>240</v>
      </c>
      <c r="C1112" s="2" t="s">
        <v>138</v>
      </c>
      <c r="D1112" s="2"/>
      <c r="E1112" s="2"/>
      <c r="F1112" s="2"/>
      <c r="G1112" s="2"/>
      <c r="H1112" s="2"/>
      <c r="I1112" s="2"/>
    </row>
    <row r="1113" spans="1:9" x14ac:dyDescent="0.25">
      <c r="A1113" s="2"/>
      <c r="B1113" s="2" t="s">
        <v>66</v>
      </c>
      <c r="C1113" s="2" t="s">
        <v>67</v>
      </c>
      <c r="D1113" s="2"/>
      <c r="E1113" s="2"/>
      <c r="F1113" s="2"/>
      <c r="G1113" s="2"/>
      <c r="H1113" s="2"/>
      <c r="I1113" s="2"/>
    </row>
    <row r="1114" spans="1:9" x14ac:dyDescent="0.25">
      <c r="A1114" s="2"/>
      <c r="B1114" s="2" t="s">
        <v>68</v>
      </c>
      <c r="C1114" s="2" t="s">
        <v>69</v>
      </c>
      <c r="D1114" s="2"/>
      <c r="E1114" s="2"/>
      <c r="F1114" s="2"/>
      <c r="G1114" s="2"/>
      <c r="H1114" s="2"/>
      <c r="I1114" s="2"/>
    </row>
    <row r="1115" spans="1:9" x14ac:dyDescent="0.25">
      <c r="A1115" s="2"/>
      <c r="B1115" s="2"/>
      <c r="C1115" s="3" t="s">
        <v>70</v>
      </c>
      <c r="D1115" s="2"/>
      <c r="E1115" s="2"/>
      <c r="F1115" s="2"/>
      <c r="G1115" s="2"/>
      <c r="H1115" s="2"/>
      <c r="I1115" s="2"/>
    </row>
    <row r="1116" spans="1:9" x14ac:dyDescent="0.25">
      <c r="A1116" s="3" t="s">
        <v>71</v>
      </c>
      <c r="B1116" s="2" t="s">
        <v>326</v>
      </c>
      <c r="C1116" s="2" t="s">
        <v>327</v>
      </c>
      <c r="D1116" s="2"/>
      <c r="E1116" s="2"/>
      <c r="F1116" s="2"/>
      <c r="G1116" s="2"/>
      <c r="H1116" s="2"/>
      <c r="I1116" s="2"/>
    </row>
    <row r="1117" spans="1:9" x14ac:dyDescent="0.25">
      <c r="A1117" s="2"/>
      <c r="B1117" s="2" t="s">
        <v>74</v>
      </c>
      <c r="C1117" s="2" t="s">
        <v>274</v>
      </c>
      <c r="D1117" s="2"/>
      <c r="E1117" s="2"/>
      <c r="F1117" s="2"/>
      <c r="G1117" s="2"/>
      <c r="H1117" s="2"/>
      <c r="I1117" s="2"/>
    </row>
    <row r="1118" spans="1:9" x14ac:dyDescent="0.25">
      <c r="A1118" s="2"/>
      <c r="B1118" s="2" t="s">
        <v>328</v>
      </c>
      <c r="C1118" s="2" t="s">
        <v>329</v>
      </c>
      <c r="D1118" s="2"/>
      <c r="E1118" s="2"/>
      <c r="F1118" s="2"/>
      <c r="G1118" s="2"/>
      <c r="H1118" s="2"/>
      <c r="I1118" s="2"/>
    </row>
    <row r="1119" spans="1:9" x14ac:dyDescent="0.25">
      <c r="A1119" s="2"/>
      <c r="B1119" s="2" t="s">
        <v>76</v>
      </c>
      <c r="C1119" s="2" t="s">
        <v>77</v>
      </c>
      <c r="D1119" s="2"/>
      <c r="E1119" s="2"/>
      <c r="F1119" s="2"/>
      <c r="G1119" s="2"/>
      <c r="H1119" s="2"/>
      <c r="I1119" s="2"/>
    </row>
    <row r="1120" spans="1:9" x14ac:dyDescent="0.25">
      <c r="A1120" s="2"/>
      <c r="B1120" s="2"/>
      <c r="C1120" s="3" t="s">
        <v>70</v>
      </c>
      <c r="D1120" s="2"/>
      <c r="E1120" s="2"/>
      <c r="F1120" s="2"/>
      <c r="G1120" s="2"/>
      <c r="H1120" s="2"/>
      <c r="I1120" s="2"/>
    </row>
    <row r="1121" spans="1:9" x14ac:dyDescent="0.25">
      <c r="A1121" s="2"/>
      <c r="B1121" s="2"/>
      <c r="C1121" s="3" t="s">
        <v>80</v>
      </c>
      <c r="D1121" s="2"/>
      <c r="E1121" s="2"/>
      <c r="F1121" s="2"/>
      <c r="G1121" s="2"/>
      <c r="H1121" s="2"/>
      <c r="I1121" s="2"/>
    </row>
    <row r="1122" spans="1:9" ht="18.75" x14ac:dyDescent="0.25">
      <c r="G1122" s="15" t="s">
        <v>10</v>
      </c>
    </row>
    <row r="1123" spans="1:9" ht="15.75" x14ac:dyDescent="0.25">
      <c r="G1123" s="16" t="s">
        <v>11</v>
      </c>
    </row>
    <row r="1124" spans="1:9" ht="15.75" x14ac:dyDescent="0.25">
      <c r="C1124" s="59" t="s">
        <v>210</v>
      </c>
      <c r="D1124" s="59"/>
      <c r="G1124" s="16" t="s">
        <v>215</v>
      </c>
    </row>
    <row r="1125" spans="1:9" ht="15.75" x14ac:dyDescent="0.25">
      <c r="C1125" s="29" t="s">
        <v>182</v>
      </c>
      <c r="D1125" s="28"/>
      <c r="G1125" s="60" t="s">
        <v>187</v>
      </c>
      <c r="H1125" s="60"/>
      <c r="I1125" s="60"/>
    </row>
    <row r="1126" spans="1:9" ht="15.75" x14ac:dyDescent="0.25">
      <c r="G1126" s="61"/>
      <c r="H1126" s="61"/>
      <c r="I1126" s="61"/>
    </row>
    <row r="1129" spans="1:9" ht="45" x14ac:dyDescent="0.25">
      <c r="A1129" s="4" t="s">
        <v>0</v>
      </c>
      <c r="B1129" s="5" t="s">
        <v>2</v>
      </c>
      <c r="C1129" s="44" t="s">
        <v>3</v>
      </c>
      <c r="D1129" s="4" t="s">
        <v>4</v>
      </c>
      <c r="E1129" s="4" t="s">
        <v>5</v>
      </c>
      <c r="F1129" s="4" t="s">
        <v>6</v>
      </c>
      <c r="G1129" s="4" t="s">
        <v>7</v>
      </c>
      <c r="H1129" s="8" t="s">
        <v>125</v>
      </c>
      <c r="I1129" s="8" t="s">
        <v>9</v>
      </c>
    </row>
    <row r="1130" spans="1:9" x14ac:dyDescent="0.25">
      <c r="A1130" s="3" t="s">
        <v>1</v>
      </c>
      <c r="B1130" s="2" t="s">
        <v>264</v>
      </c>
      <c r="C1130" s="2" t="s">
        <v>332</v>
      </c>
      <c r="D1130" s="2"/>
      <c r="E1130" s="2"/>
      <c r="F1130" s="2"/>
      <c r="G1130" s="2"/>
      <c r="H1130" s="2"/>
      <c r="I1130" s="2"/>
    </row>
    <row r="1131" spans="1:9" x14ac:dyDescent="0.25">
      <c r="A1131" s="2"/>
      <c r="B1131" s="2" t="s">
        <v>83</v>
      </c>
      <c r="C1131" s="2" t="s">
        <v>104</v>
      </c>
      <c r="D1131" s="2"/>
      <c r="E1131" s="2"/>
      <c r="F1131" s="2"/>
      <c r="G1131" s="2"/>
      <c r="H1131" s="2"/>
      <c r="I1131" s="2"/>
    </row>
    <row r="1132" spans="1:9" x14ac:dyDescent="0.25">
      <c r="A1132" s="2"/>
      <c r="B1132" s="48">
        <v>7.0839999999999996</v>
      </c>
      <c r="C1132" s="2" t="s">
        <v>119</v>
      </c>
      <c r="D1132" s="2"/>
      <c r="E1132" s="2"/>
      <c r="F1132" s="2"/>
      <c r="G1132" s="2"/>
      <c r="H1132" s="2"/>
      <c r="I1132" s="2"/>
    </row>
    <row r="1133" spans="1:9" x14ac:dyDescent="0.25">
      <c r="A1133" s="2"/>
      <c r="B1133" s="2"/>
      <c r="C1133" s="2"/>
      <c r="D1133" s="2"/>
      <c r="E1133" s="2"/>
      <c r="F1133" s="2"/>
      <c r="G1133" s="2"/>
      <c r="H1133" s="2"/>
      <c r="I1133" s="2"/>
    </row>
    <row r="1134" spans="1:9" x14ac:dyDescent="0.25">
      <c r="A1134" s="32" t="s">
        <v>59</v>
      </c>
      <c r="B1134" s="2" t="s">
        <v>230</v>
      </c>
      <c r="C1134" s="2" t="s">
        <v>108</v>
      </c>
      <c r="D1134" s="2"/>
      <c r="E1134" s="2"/>
      <c r="F1134" s="2"/>
      <c r="G1134" s="2"/>
      <c r="H1134" s="2"/>
      <c r="I1134" s="2"/>
    </row>
    <row r="1135" spans="1:9" x14ac:dyDescent="0.25">
      <c r="A1135" s="2"/>
      <c r="B1135" s="2"/>
      <c r="C1135" s="3" t="s">
        <v>70</v>
      </c>
      <c r="D1135" s="2"/>
      <c r="E1135" s="2"/>
      <c r="F1135" s="2"/>
      <c r="G1135" s="2"/>
      <c r="H1135" s="2"/>
      <c r="I1135" s="2"/>
    </row>
    <row r="1136" spans="1:9" x14ac:dyDescent="0.25">
      <c r="A1136" s="2"/>
      <c r="B1136" s="2"/>
      <c r="C1136" s="3"/>
      <c r="D1136" s="2"/>
      <c r="E1136" s="2"/>
      <c r="F1136" s="2"/>
      <c r="G1136" s="2"/>
      <c r="H1136" s="2"/>
      <c r="I1136" s="2"/>
    </row>
    <row r="1137" spans="1:9" x14ac:dyDescent="0.25">
      <c r="A1137" s="32" t="s">
        <v>86</v>
      </c>
      <c r="B1137" s="48">
        <v>7.375</v>
      </c>
      <c r="C1137" s="2" t="s">
        <v>109</v>
      </c>
      <c r="D1137" s="2"/>
      <c r="E1137" s="2"/>
      <c r="F1137" s="2"/>
      <c r="G1137" s="2"/>
      <c r="H1137" s="2"/>
      <c r="I1137" s="2"/>
    </row>
    <row r="1138" spans="1:9" x14ac:dyDescent="0.25">
      <c r="A1138" s="2"/>
      <c r="B1138" s="2" t="s">
        <v>333</v>
      </c>
      <c r="C1138" s="2" t="s">
        <v>155</v>
      </c>
      <c r="D1138" s="2"/>
      <c r="E1138" s="2"/>
      <c r="F1138" s="2"/>
      <c r="G1138" s="2"/>
      <c r="H1138" s="2"/>
      <c r="I1138" s="2"/>
    </row>
    <row r="1139" spans="1:9" x14ac:dyDescent="0.25">
      <c r="A1139" s="2"/>
      <c r="B1139" s="2" t="s">
        <v>334</v>
      </c>
      <c r="C1139" s="2" t="s">
        <v>335</v>
      </c>
      <c r="D1139" s="2"/>
      <c r="E1139" s="2"/>
      <c r="F1139" s="2"/>
      <c r="G1139" s="2"/>
      <c r="H1139" s="2"/>
      <c r="I1139" s="2"/>
    </row>
    <row r="1140" spans="1:9" x14ac:dyDescent="0.25">
      <c r="A1140" s="2"/>
      <c r="B1140" s="2" t="s">
        <v>336</v>
      </c>
      <c r="C1140" s="2" t="s">
        <v>337</v>
      </c>
      <c r="D1140" s="2"/>
      <c r="E1140" s="2"/>
      <c r="F1140" s="2"/>
      <c r="G1140" s="2"/>
      <c r="H1140" s="2"/>
      <c r="I1140" s="2"/>
    </row>
    <row r="1141" spans="1:9" x14ac:dyDescent="0.25">
      <c r="A1141" s="2"/>
      <c r="B1141" s="2" t="s">
        <v>338</v>
      </c>
      <c r="C1141" s="2" t="s">
        <v>318</v>
      </c>
      <c r="D1141" s="2"/>
      <c r="E1141" s="2"/>
      <c r="F1141" s="2"/>
      <c r="G1141" s="2"/>
      <c r="H1141" s="2"/>
      <c r="I1141" s="2"/>
    </row>
    <row r="1142" spans="1:9" x14ac:dyDescent="0.25">
      <c r="A1142" s="2"/>
      <c r="B1142" s="2" t="s">
        <v>66</v>
      </c>
      <c r="C1142" s="2" t="s">
        <v>67</v>
      </c>
      <c r="D1142" s="2"/>
      <c r="E1142" s="2"/>
      <c r="F1142" s="2"/>
      <c r="G1142" s="2"/>
      <c r="H1142" s="2"/>
      <c r="I1142" s="2"/>
    </row>
    <row r="1143" spans="1:9" x14ac:dyDescent="0.25">
      <c r="A1143" s="2"/>
      <c r="B1143" s="2" t="s">
        <v>68</v>
      </c>
      <c r="C1143" s="2" t="s">
        <v>69</v>
      </c>
      <c r="D1143" s="2"/>
      <c r="E1143" s="2"/>
      <c r="F1143" s="2"/>
      <c r="G1143" s="2"/>
      <c r="H1143" s="2"/>
      <c r="I1143" s="2"/>
    </row>
    <row r="1144" spans="1:9" x14ac:dyDescent="0.25">
      <c r="A1144" s="2"/>
      <c r="B1144" s="2"/>
      <c r="C1144" s="3" t="s">
        <v>70</v>
      </c>
      <c r="D1144" s="2"/>
      <c r="E1144" s="2"/>
      <c r="F1144" s="2"/>
      <c r="G1144" s="2"/>
      <c r="H1144" s="2"/>
      <c r="I1144" s="2"/>
    </row>
    <row r="1145" spans="1:9" x14ac:dyDescent="0.25">
      <c r="A1145" s="2"/>
      <c r="B1145" s="2"/>
      <c r="C1145" s="2"/>
      <c r="D1145" s="2"/>
      <c r="E1145" s="2"/>
      <c r="F1145" s="2"/>
      <c r="G1145" s="2"/>
      <c r="H1145" s="2"/>
      <c r="I1145" s="2"/>
    </row>
    <row r="1146" spans="1:9" x14ac:dyDescent="0.25">
      <c r="A1146" s="3" t="s">
        <v>71</v>
      </c>
      <c r="B1146" s="2" t="s">
        <v>339</v>
      </c>
      <c r="C1146" s="2" t="s">
        <v>340</v>
      </c>
      <c r="D1146" s="2"/>
      <c r="E1146" s="2"/>
      <c r="F1146" s="2"/>
      <c r="G1146" s="2"/>
      <c r="H1146" s="2"/>
      <c r="I1146" s="2"/>
    </row>
    <row r="1147" spans="1:9" x14ac:dyDescent="0.25">
      <c r="A1147" s="2"/>
      <c r="B1147" s="2" t="s">
        <v>84</v>
      </c>
      <c r="C1147" s="2" t="s">
        <v>105</v>
      </c>
      <c r="D1147" s="2"/>
      <c r="E1147" s="2"/>
      <c r="F1147" s="2"/>
      <c r="G1147" s="2"/>
      <c r="H1147" s="2"/>
      <c r="I1147" s="2"/>
    </row>
    <row r="1148" spans="1:9" x14ac:dyDescent="0.25">
      <c r="A1148" s="2"/>
      <c r="B1148" s="2" t="s">
        <v>100</v>
      </c>
      <c r="C1148" s="2" t="s">
        <v>101</v>
      </c>
      <c r="D1148" s="2"/>
      <c r="E1148" s="2"/>
      <c r="F1148" s="2"/>
      <c r="G1148" s="2"/>
      <c r="H1148" s="2"/>
      <c r="I1148" s="2"/>
    </row>
    <row r="1149" spans="1:9" x14ac:dyDescent="0.25">
      <c r="A1149" s="2"/>
      <c r="B1149" s="2"/>
      <c r="C1149" s="3" t="s">
        <v>70</v>
      </c>
      <c r="D1149" s="2"/>
      <c r="E1149" s="2"/>
      <c r="F1149" s="2"/>
      <c r="G1149" s="2"/>
      <c r="H1149" s="2"/>
      <c r="I1149" s="2"/>
    </row>
    <row r="1150" spans="1:9" x14ac:dyDescent="0.25">
      <c r="A1150" s="2"/>
      <c r="B1150" s="2"/>
      <c r="C1150" s="3" t="s">
        <v>80</v>
      </c>
      <c r="D1150" s="2"/>
      <c r="E1150" s="2"/>
      <c r="F1150" s="2"/>
      <c r="G1150" s="2"/>
      <c r="H1150" s="2"/>
      <c r="I1150" s="2"/>
    </row>
    <row r="1151" spans="1:9" x14ac:dyDescent="0.25">
      <c r="A1151" s="2"/>
      <c r="B1151" s="2"/>
      <c r="C1151" s="2"/>
      <c r="D1151" s="2"/>
      <c r="E1151" s="2"/>
      <c r="F1151" s="2"/>
      <c r="G1151" s="2"/>
      <c r="H1151" s="2"/>
      <c r="I1151" s="2"/>
    </row>
    <row r="1152" spans="1:9" x14ac:dyDescent="0.25">
      <c r="A1152" s="2"/>
      <c r="B1152" s="2"/>
      <c r="C1152" s="2"/>
      <c r="D1152" s="2"/>
      <c r="E1152" s="2"/>
      <c r="F1152" s="2"/>
      <c r="G1152" s="2"/>
      <c r="H1152" s="2"/>
      <c r="I1152" s="2"/>
    </row>
    <row r="1153" spans="1:9" x14ac:dyDescent="0.25">
      <c r="A1153" s="2"/>
      <c r="B1153" s="2"/>
      <c r="C1153" s="2"/>
      <c r="D1153" s="2"/>
      <c r="E1153" s="2"/>
      <c r="F1153" s="2"/>
      <c r="G1153" s="2"/>
      <c r="H1153" s="2"/>
      <c r="I1153" s="2"/>
    </row>
    <row r="1154" spans="1:9" ht="18.75" x14ac:dyDescent="0.25">
      <c r="G1154" s="15" t="s">
        <v>10</v>
      </c>
    </row>
    <row r="1155" spans="1:9" ht="15.75" x14ac:dyDescent="0.25">
      <c r="G1155" s="16" t="s">
        <v>11</v>
      </c>
    </row>
    <row r="1156" spans="1:9" ht="15.75" x14ac:dyDescent="0.25">
      <c r="C1156" s="59" t="s">
        <v>211</v>
      </c>
      <c r="D1156" s="59"/>
      <c r="G1156" s="16" t="s">
        <v>215</v>
      </c>
    </row>
    <row r="1157" spans="1:9" ht="15.75" x14ac:dyDescent="0.25">
      <c r="C1157" s="29" t="s">
        <v>189</v>
      </c>
      <c r="D1157" s="28"/>
      <c r="G1157" s="60" t="s">
        <v>187</v>
      </c>
      <c r="H1157" s="60"/>
      <c r="I1157" s="60"/>
    </row>
    <row r="1158" spans="1:9" ht="15.75" x14ac:dyDescent="0.25">
      <c r="G1158" s="61"/>
      <c r="H1158" s="61"/>
      <c r="I1158" s="61"/>
    </row>
    <row r="1161" spans="1:9" ht="45" x14ac:dyDescent="0.25">
      <c r="A1161" s="4" t="s">
        <v>0</v>
      </c>
      <c r="B1161" s="5" t="s">
        <v>2</v>
      </c>
      <c r="C1161" s="44" t="s">
        <v>3</v>
      </c>
      <c r="D1161" s="4" t="s">
        <v>4</v>
      </c>
      <c r="E1161" s="4" t="s">
        <v>5</v>
      </c>
      <c r="F1161" s="4" t="s">
        <v>6</v>
      </c>
      <c r="G1161" s="4" t="s">
        <v>7</v>
      </c>
      <c r="H1161" s="8" t="s">
        <v>125</v>
      </c>
      <c r="I1161" s="8" t="s">
        <v>9</v>
      </c>
    </row>
    <row r="1162" spans="1:9" x14ac:dyDescent="0.25">
      <c r="A1162" s="3" t="s">
        <v>1</v>
      </c>
      <c r="B1162" s="2" t="s">
        <v>341</v>
      </c>
      <c r="C1162" s="2" t="s">
        <v>173</v>
      </c>
      <c r="D1162" s="2"/>
      <c r="E1162" s="2"/>
      <c r="F1162" s="2"/>
      <c r="G1162" s="2"/>
      <c r="H1162" s="2"/>
      <c r="I1162" s="2"/>
    </row>
    <row r="1163" spans="1:9" x14ac:dyDescent="0.25">
      <c r="A1163" s="2"/>
      <c r="B1163" s="48">
        <v>7.0350000000000001</v>
      </c>
      <c r="C1163" s="2" t="s">
        <v>55</v>
      </c>
      <c r="D1163" s="2"/>
      <c r="E1163" s="2"/>
      <c r="F1163" s="2"/>
      <c r="G1163" s="2"/>
      <c r="H1163" s="2"/>
      <c r="I1163" s="2"/>
    </row>
    <row r="1164" spans="1:9" x14ac:dyDescent="0.25">
      <c r="A1164" s="2"/>
      <c r="B1164" s="48">
        <v>7.2850000000000001</v>
      </c>
      <c r="C1164" s="2" t="s">
        <v>154</v>
      </c>
      <c r="D1164" s="2"/>
      <c r="E1164" s="2"/>
      <c r="F1164" s="2"/>
      <c r="G1164" s="2"/>
      <c r="H1164" s="2"/>
      <c r="I1164" s="2"/>
    </row>
    <row r="1165" spans="1:9" x14ac:dyDescent="0.25">
      <c r="A1165" s="2"/>
      <c r="B1165" s="2" t="s">
        <v>100</v>
      </c>
      <c r="C1165" s="2" t="s">
        <v>101</v>
      </c>
      <c r="D1165" s="2"/>
      <c r="E1165" s="2"/>
      <c r="F1165" s="2"/>
      <c r="G1165" s="2"/>
      <c r="H1165" s="2"/>
      <c r="I1165" s="2"/>
    </row>
    <row r="1166" spans="1:9" x14ac:dyDescent="0.25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9" x14ac:dyDescent="0.25">
      <c r="A1167" s="32" t="s">
        <v>59</v>
      </c>
      <c r="B1167" s="2" t="s">
        <v>224</v>
      </c>
      <c r="C1167" s="2" t="s">
        <v>299</v>
      </c>
      <c r="D1167" s="2"/>
      <c r="E1167" s="2"/>
      <c r="F1167" s="2"/>
      <c r="G1167" s="2"/>
      <c r="H1167" s="2"/>
      <c r="I1167" s="2"/>
    </row>
    <row r="1168" spans="1:9" x14ac:dyDescent="0.25">
      <c r="A1168" s="2"/>
      <c r="B1168" s="2"/>
      <c r="C1168" s="3" t="s">
        <v>70</v>
      </c>
      <c r="D1168" s="2"/>
      <c r="E1168" s="2"/>
      <c r="F1168" s="2"/>
      <c r="G1168" s="2"/>
      <c r="H1168" s="2"/>
      <c r="I1168" s="2"/>
    </row>
    <row r="1169" spans="1:9" x14ac:dyDescent="0.25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30" x14ac:dyDescent="0.25">
      <c r="A1170" s="32" t="s">
        <v>86</v>
      </c>
      <c r="B1170" s="2" t="s">
        <v>342</v>
      </c>
      <c r="C1170" s="31" t="s">
        <v>343</v>
      </c>
      <c r="D1170" s="2"/>
      <c r="E1170" s="2"/>
      <c r="F1170" s="2"/>
      <c r="G1170" s="2"/>
      <c r="H1170" s="2"/>
      <c r="I1170" s="2"/>
    </row>
    <row r="1171" spans="1:9" x14ac:dyDescent="0.25">
      <c r="A1171" s="2"/>
      <c r="B1171" s="2" t="s">
        <v>344</v>
      </c>
      <c r="C1171" s="2" t="s">
        <v>345</v>
      </c>
      <c r="D1171" s="2"/>
      <c r="E1171" s="2"/>
      <c r="F1171" s="2"/>
      <c r="G1171" s="2"/>
      <c r="H1171" s="2"/>
      <c r="I1171" s="2"/>
    </row>
    <row r="1172" spans="1:9" x14ac:dyDescent="0.25">
      <c r="A1172" s="2"/>
      <c r="B1172" s="2" t="s">
        <v>254</v>
      </c>
      <c r="C1172" s="2" t="s">
        <v>95</v>
      </c>
      <c r="D1172" s="2"/>
      <c r="E1172" s="2"/>
      <c r="F1172" s="2"/>
      <c r="G1172" s="2"/>
      <c r="H1172" s="2"/>
      <c r="I1172" s="2"/>
    </row>
    <row r="1173" spans="1:9" x14ac:dyDescent="0.25">
      <c r="A1173" s="2"/>
      <c r="B1173" s="2" t="s">
        <v>220</v>
      </c>
      <c r="C1173" s="2" t="s">
        <v>346</v>
      </c>
      <c r="D1173" s="2"/>
      <c r="E1173" s="2"/>
      <c r="F1173" s="2"/>
      <c r="G1173" s="2"/>
      <c r="H1173" s="2"/>
      <c r="I1173" s="2"/>
    </row>
    <row r="1174" spans="1:9" x14ac:dyDescent="0.25">
      <c r="A1174" s="2"/>
      <c r="B1174" s="2" t="s">
        <v>347</v>
      </c>
      <c r="C1174" s="2" t="s">
        <v>149</v>
      </c>
      <c r="D1174" s="2"/>
      <c r="E1174" s="2"/>
      <c r="F1174" s="2"/>
      <c r="G1174" s="2"/>
      <c r="H1174" s="2"/>
      <c r="I1174" s="2"/>
    </row>
    <row r="1175" spans="1:9" x14ac:dyDescent="0.25">
      <c r="A1175" s="2"/>
      <c r="B1175" s="2" t="s">
        <v>66</v>
      </c>
      <c r="C1175" s="2" t="s">
        <v>67</v>
      </c>
      <c r="D1175" s="2"/>
      <c r="E1175" s="2"/>
      <c r="F1175" s="2"/>
      <c r="G1175" s="2"/>
      <c r="H1175" s="2"/>
      <c r="I1175" s="2"/>
    </row>
    <row r="1176" spans="1:9" x14ac:dyDescent="0.25">
      <c r="A1176" s="2"/>
      <c r="B1176" s="2" t="s">
        <v>68</v>
      </c>
      <c r="C1176" s="2" t="s">
        <v>69</v>
      </c>
      <c r="D1176" s="2"/>
      <c r="E1176" s="2"/>
      <c r="F1176" s="2"/>
      <c r="G1176" s="2"/>
      <c r="H1176" s="2"/>
      <c r="I1176" s="2"/>
    </row>
    <row r="1177" spans="1:9" x14ac:dyDescent="0.25">
      <c r="A1177" s="2"/>
      <c r="B1177" s="2"/>
      <c r="C1177" s="3" t="s">
        <v>70</v>
      </c>
      <c r="D1177" s="2"/>
      <c r="E1177" s="2"/>
      <c r="F1177" s="2"/>
      <c r="G1177" s="2"/>
      <c r="H1177" s="2"/>
      <c r="I1177" s="2"/>
    </row>
    <row r="1178" spans="1:9" x14ac:dyDescent="0.25">
      <c r="A1178" s="2"/>
      <c r="B1178" s="2"/>
      <c r="C1178" s="2"/>
      <c r="D1178" s="2"/>
      <c r="E1178" s="2"/>
      <c r="F1178" s="2"/>
      <c r="G1178" s="2"/>
      <c r="H1178" s="2"/>
      <c r="I1178" s="2"/>
    </row>
    <row r="1179" spans="1:9" x14ac:dyDescent="0.25">
      <c r="A1179" s="3" t="s">
        <v>71</v>
      </c>
      <c r="B1179" s="2" t="s">
        <v>234</v>
      </c>
      <c r="C1179" s="2" t="s">
        <v>133</v>
      </c>
      <c r="D1179" s="2"/>
      <c r="E1179" s="2"/>
      <c r="F1179" s="2"/>
      <c r="G1179" s="2"/>
      <c r="H1179" s="2"/>
      <c r="I1179" s="2"/>
    </row>
    <row r="1180" spans="1:9" x14ac:dyDescent="0.25">
      <c r="A1180" s="2"/>
      <c r="B1180" s="2" t="s">
        <v>357</v>
      </c>
      <c r="C1180" s="2" t="s">
        <v>358</v>
      </c>
      <c r="D1180" s="2"/>
      <c r="E1180" s="2"/>
      <c r="F1180" s="2"/>
      <c r="G1180" s="2"/>
      <c r="H1180" s="2"/>
      <c r="I1180" s="2"/>
    </row>
    <row r="1181" spans="1:9" x14ac:dyDescent="0.25">
      <c r="A1181" s="2"/>
      <c r="B1181" s="2" t="s">
        <v>76</v>
      </c>
      <c r="C1181" s="2" t="s">
        <v>77</v>
      </c>
      <c r="D1181" s="2"/>
      <c r="E1181" s="2"/>
      <c r="F1181" s="2"/>
      <c r="G1181" s="2"/>
      <c r="H1181" s="2"/>
      <c r="I1181" s="2"/>
    </row>
    <row r="1182" spans="1:9" x14ac:dyDescent="0.25">
      <c r="A1182" s="2"/>
      <c r="B1182" s="2"/>
      <c r="C1182" s="3" t="s">
        <v>70</v>
      </c>
      <c r="D1182" s="2"/>
      <c r="E1182" s="2"/>
      <c r="F1182" s="2"/>
      <c r="G1182" s="2"/>
      <c r="H1182" s="2"/>
      <c r="I1182" s="2"/>
    </row>
    <row r="1183" spans="1:9" x14ac:dyDescent="0.25">
      <c r="A1183" s="2"/>
      <c r="B1183" s="2"/>
      <c r="C1183" s="3" t="s">
        <v>80</v>
      </c>
      <c r="D1183" s="2"/>
      <c r="E1183" s="2"/>
      <c r="F1183" s="2"/>
      <c r="G1183" s="2"/>
      <c r="H1183" s="2"/>
      <c r="I1183" s="2"/>
    </row>
    <row r="1184" spans="1:9" x14ac:dyDescent="0.25">
      <c r="A1184" s="2"/>
      <c r="B1184" s="2"/>
      <c r="C1184" s="2"/>
      <c r="D1184" s="2"/>
      <c r="E1184" s="2"/>
      <c r="F1184" s="2"/>
      <c r="G1184" s="2"/>
      <c r="H1184" s="2"/>
      <c r="I1184" s="2"/>
    </row>
    <row r="1185" spans="1:9" x14ac:dyDescent="0.25">
      <c r="A1185" s="2"/>
      <c r="B1185" s="2"/>
      <c r="C1185" s="2"/>
      <c r="D1185" s="2"/>
      <c r="E1185" s="2"/>
      <c r="F1185" s="2"/>
      <c r="G1185" s="2"/>
      <c r="H1185" s="2"/>
      <c r="I1185" s="2"/>
    </row>
    <row r="1186" spans="1:9" ht="18.75" x14ac:dyDescent="0.25">
      <c r="G1186" s="15" t="s">
        <v>10</v>
      </c>
    </row>
    <row r="1187" spans="1:9" ht="15.75" x14ac:dyDescent="0.25">
      <c r="G1187" s="16" t="s">
        <v>11</v>
      </c>
    </row>
    <row r="1188" spans="1:9" ht="15.75" x14ac:dyDescent="0.25">
      <c r="C1188" s="59" t="s">
        <v>212</v>
      </c>
      <c r="D1188" s="59"/>
      <c r="G1188" s="16" t="s">
        <v>215</v>
      </c>
    </row>
    <row r="1189" spans="1:9" ht="15.75" x14ac:dyDescent="0.25">
      <c r="C1189" s="29" t="s">
        <v>191</v>
      </c>
      <c r="D1189" s="28"/>
      <c r="G1189" s="60" t="s">
        <v>187</v>
      </c>
      <c r="H1189" s="60"/>
      <c r="I1189" s="60"/>
    </row>
    <row r="1190" spans="1:9" ht="15.75" x14ac:dyDescent="0.25">
      <c r="G1190" s="61"/>
      <c r="H1190" s="61"/>
      <c r="I1190" s="61"/>
    </row>
    <row r="1193" spans="1:9" ht="45" x14ac:dyDescent="0.25">
      <c r="A1193" s="4" t="s">
        <v>0</v>
      </c>
      <c r="B1193" s="5" t="s">
        <v>2</v>
      </c>
      <c r="C1193" s="44" t="s">
        <v>3</v>
      </c>
      <c r="D1193" s="4" t="s">
        <v>4</v>
      </c>
      <c r="E1193" s="4" t="s">
        <v>5</v>
      </c>
      <c r="F1193" s="4" t="s">
        <v>6</v>
      </c>
      <c r="G1193" s="4" t="s">
        <v>7</v>
      </c>
      <c r="H1193" s="8" t="s">
        <v>125</v>
      </c>
      <c r="I1193" s="8" t="s">
        <v>9</v>
      </c>
    </row>
    <row r="1194" spans="1:9" x14ac:dyDescent="0.25">
      <c r="A1194" s="3" t="s">
        <v>1</v>
      </c>
      <c r="B1194" s="2" t="s">
        <v>359</v>
      </c>
      <c r="C1194" s="2" t="s">
        <v>360</v>
      </c>
      <c r="D1194" s="2"/>
      <c r="E1194" s="2"/>
      <c r="F1194" s="2"/>
      <c r="G1194" s="2"/>
      <c r="H1194" s="2"/>
      <c r="I1194" s="2"/>
    </row>
    <row r="1195" spans="1:9" x14ac:dyDescent="0.25">
      <c r="A1195" s="2"/>
      <c r="B1195" s="2" t="s">
        <v>83</v>
      </c>
      <c r="C1195" s="2" t="s">
        <v>104</v>
      </c>
      <c r="D1195" s="2"/>
      <c r="E1195" s="2"/>
      <c r="F1195" s="2"/>
      <c r="G1195" s="2"/>
      <c r="H1195" s="2"/>
      <c r="I1195" s="2"/>
    </row>
    <row r="1196" spans="1:9" x14ac:dyDescent="0.25">
      <c r="A1196" s="2"/>
      <c r="B1196" s="48">
        <v>7.0839999999999996</v>
      </c>
      <c r="C1196" s="2" t="s">
        <v>119</v>
      </c>
      <c r="D1196" s="2"/>
      <c r="E1196" s="2"/>
      <c r="F1196" s="2"/>
      <c r="G1196" s="2"/>
      <c r="H1196" s="2"/>
      <c r="I1196" s="2"/>
    </row>
    <row r="1197" spans="1:9" x14ac:dyDescent="0.25">
      <c r="A1197" s="2"/>
      <c r="B1197" s="2"/>
      <c r="C1197" s="2"/>
      <c r="D1197" s="2"/>
      <c r="E1197" s="2"/>
      <c r="F1197" s="2"/>
      <c r="G1197" s="2"/>
      <c r="H1197" s="2"/>
      <c r="I1197" s="2"/>
    </row>
    <row r="1198" spans="1:9" x14ac:dyDescent="0.25">
      <c r="A1198" s="32" t="s">
        <v>59</v>
      </c>
      <c r="B1198" s="2" t="s">
        <v>224</v>
      </c>
      <c r="C1198" s="2" t="s">
        <v>299</v>
      </c>
      <c r="D1198" s="2"/>
      <c r="E1198" s="2"/>
      <c r="F1198" s="2"/>
      <c r="G1198" s="2"/>
      <c r="H1198" s="2"/>
      <c r="I1198" s="2"/>
    </row>
    <row r="1199" spans="1:9" x14ac:dyDescent="0.25">
      <c r="A1199" s="2"/>
      <c r="B1199" s="2"/>
      <c r="C1199" s="3" t="s">
        <v>70</v>
      </c>
      <c r="D1199" s="2"/>
      <c r="E1199" s="2"/>
      <c r="F1199" s="2"/>
      <c r="G1199" s="2"/>
      <c r="H1199" s="2"/>
      <c r="I1199" s="2"/>
    </row>
    <row r="1200" spans="1:9" x14ac:dyDescent="0.25">
      <c r="A1200" s="2"/>
      <c r="B1200" s="2"/>
      <c r="C1200" s="2"/>
      <c r="D1200" s="2"/>
      <c r="E1200" s="2"/>
      <c r="F1200" s="2"/>
      <c r="G1200" s="2"/>
      <c r="H1200" s="2"/>
      <c r="I1200" s="2"/>
    </row>
    <row r="1201" spans="1:9" ht="45" x14ac:dyDescent="0.25">
      <c r="A1201" s="32" t="s">
        <v>86</v>
      </c>
      <c r="B1201" s="33" t="s">
        <v>361</v>
      </c>
      <c r="C1201" s="5" t="s">
        <v>362</v>
      </c>
      <c r="D1201" s="2"/>
      <c r="E1201" s="2"/>
      <c r="F1201" s="2"/>
      <c r="G1201" s="2"/>
      <c r="H1201" s="2"/>
      <c r="I1201" s="2"/>
    </row>
    <row r="1202" spans="1:9" x14ac:dyDescent="0.25">
      <c r="A1202" s="2"/>
      <c r="B1202" s="48">
        <v>7.1059999999999999</v>
      </c>
      <c r="C1202" s="2" t="s">
        <v>303</v>
      </c>
      <c r="D1202" s="2"/>
      <c r="E1202" s="2"/>
      <c r="F1202" s="2"/>
      <c r="G1202" s="2"/>
      <c r="H1202" s="2"/>
      <c r="I1202" s="2"/>
    </row>
    <row r="1203" spans="1:9" x14ac:dyDescent="0.25">
      <c r="A1203" s="2"/>
      <c r="B1203" s="48">
        <v>7.1420000000000003</v>
      </c>
      <c r="C1203" s="2" t="s">
        <v>283</v>
      </c>
      <c r="D1203" s="2"/>
      <c r="E1203" s="2"/>
      <c r="F1203" s="2"/>
      <c r="G1203" s="2"/>
      <c r="H1203" s="2"/>
      <c r="I1203" s="2"/>
    </row>
    <row r="1204" spans="1:9" x14ac:dyDescent="0.25">
      <c r="A1204" s="2"/>
      <c r="B1204" s="2" t="s">
        <v>226</v>
      </c>
      <c r="C1204" s="2" t="s">
        <v>363</v>
      </c>
      <c r="D1204" s="2"/>
      <c r="E1204" s="2"/>
      <c r="F1204" s="2"/>
      <c r="G1204" s="2"/>
      <c r="H1204" s="2"/>
      <c r="I1204" s="2"/>
    </row>
    <row r="1205" spans="1:9" x14ac:dyDescent="0.25">
      <c r="A1205" s="2"/>
      <c r="B1205" s="2" t="s">
        <v>364</v>
      </c>
      <c r="C1205" s="2" t="s">
        <v>365</v>
      </c>
      <c r="D1205" s="2"/>
      <c r="E1205" s="2"/>
      <c r="F1205" s="2"/>
      <c r="G1205" s="2"/>
      <c r="H1205" s="2"/>
      <c r="I1205" s="2"/>
    </row>
    <row r="1206" spans="1:9" x14ac:dyDescent="0.25">
      <c r="A1206" s="2"/>
      <c r="B1206" s="2" t="s">
        <v>66</v>
      </c>
      <c r="C1206" s="2" t="s">
        <v>67</v>
      </c>
      <c r="D1206" s="2"/>
      <c r="E1206" s="2"/>
      <c r="F1206" s="2"/>
      <c r="G1206" s="2"/>
      <c r="H1206" s="2"/>
      <c r="I1206" s="2"/>
    </row>
    <row r="1207" spans="1:9" x14ac:dyDescent="0.25">
      <c r="A1207" s="2"/>
      <c r="B1207" s="2" t="s">
        <v>68</v>
      </c>
      <c r="C1207" s="2" t="s">
        <v>69</v>
      </c>
      <c r="D1207" s="2"/>
      <c r="E1207" s="2"/>
      <c r="F1207" s="2"/>
      <c r="G1207" s="2"/>
      <c r="H1207" s="2"/>
      <c r="I1207" s="2"/>
    </row>
    <row r="1208" spans="1:9" x14ac:dyDescent="0.25">
      <c r="A1208" s="2"/>
      <c r="B1208" s="2"/>
      <c r="C1208" s="3" t="s">
        <v>70</v>
      </c>
      <c r="D1208" s="2"/>
      <c r="E1208" s="2"/>
      <c r="F1208" s="2"/>
      <c r="G1208" s="2"/>
      <c r="H1208" s="2"/>
      <c r="I1208" s="2"/>
    </row>
    <row r="1209" spans="1:9" x14ac:dyDescent="0.25">
      <c r="A1209" s="3" t="s">
        <v>71</v>
      </c>
      <c r="B1209" s="2" t="s">
        <v>366</v>
      </c>
      <c r="C1209" s="2" t="s">
        <v>367</v>
      </c>
      <c r="D1209" s="2"/>
      <c r="E1209" s="2"/>
      <c r="F1209" s="2"/>
      <c r="G1209" s="2"/>
      <c r="H1209" s="2"/>
      <c r="I1209" s="2"/>
    </row>
    <row r="1210" spans="1:9" x14ac:dyDescent="0.25">
      <c r="A1210" s="2"/>
      <c r="B1210" s="2" t="s">
        <v>100</v>
      </c>
      <c r="C1210" s="2" t="s">
        <v>101</v>
      </c>
      <c r="D1210" s="2"/>
      <c r="E1210" s="2"/>
      <c r="F1210" s="2"/>
      <c r="G1210" s="2"/>
      <c r="H1210" s="2"/>
      <c r="I1210" s="2"/>
    </row>
    <row r="1211" spans="1:9" x14ac:dyDescent="0.25">
      <c r="A1211" s="2"/>
      <c r="B1211" s="2" t="s">
        <v>84</v>
      </c>
      <c r="C1211" s="2" t="s">
        <v>105</v>
      </c>
      <c r="D1211" s="2"/>
      <c r="E1211" s="2"/>
      <c r="F1211" s="2"/>
      <c r="G1211" s="2"/>
      <c r="H1211" s="2"/>
      <c r="I1211" s="2"/>
    </row>
    <row r="1212" spans="1:9" x14ac:dyDescent="0.25">
      <c r="A1212" s="2"/>
      <c r="B1212" s="2"/>
      <c r="C1212" s="3" t="s">
        <v>70</v>
      </c>
      <c r="D1212" s="2"/>
      <c r="E1212" s="2"/>
      <c r="F1212" s="2"/>
      <c r="G1212" s="2"/>
      <c r="H1212" s="2"/>
      <c r="I1212" s="2"/>
    </row>
    <row r="1213" spans="1:9" x14ac:dyDescent="0.25">
      <c r="A1213" s="2"/>
      <c r="B1213" s="2"/>
      <c r="C1213" s="3" t="s">
        <v>80</v>
      </c>
      <c r="D1213" s="2"/>
      <c r="E1213" s="2"/>
      <c r="F1213" s="2"/>
      <c r="G1213" s="2"/>
      <c r="H1213" s="2"/>
      <c r="I1213" s="2"/>
    </row>
    <row r="1214" spans="1:9" x14ac:dyDescent="0.25">
      <c r="A1214" s="2"/>
      <c r="B1214" s="2"/>
      <c r="C1214" s="2"/>
      <c r="D1214" s="2"/>
      <c r="E1214" s="2"/>
      <c r="F1214" s="2"/>
      <c r="G1214" s="2"/>
      <c r="H1214" s="2"/>
      <c r="I1214" s="2"/>
    </row>
    <row r="1215" spans="1:9" ht="18.75" x14ac:dyDescent="0.25">
      <c r="G1215" s="15" t="s">
        <v>10</v>
      </c>
    </row>
    <row r="1216" spans="1:9" ht="15.75" x14ac:dyDescent="0.25">
      <c r="G1216" s="16" t="s">
        <v>11</v>
      </c>
    </row>
    <row r="1217" spans="1:9" ht="15.75" x14ac:dyDescent="0.25">
      <c r="C1217" s="59" t="s">
        <v>213</v>
      </c>
      <c r="D1217" s="59"/>
      <c r="G1217" s="16" t="s">
        <v>215</v>
      </c>
    </row>
    <row r="1218" spans="1:9" ht="15.75" x14ac:dyDescent="0.25">
      <c r="C1218" s="29" t="s">
        <v>193</v>
      </c>
      <c r="D1218" s="28"/>
      <c r="G1218" s="60" t="s">
        <v>187</v>
      </c>
      <c r="H1218" s="60"/>
      <c r="I1218" s="60"/>
    </row>
    <row r="1219" spans="1:9" ht="15.75" x14ac:dyDescent="0.25">
      <c r="G1219" s="61"/>
      <c r="H1219" s="61"/>
      <c r="I1219" s="61"/>
    </row>
    <row r="1222" spans="1:9" ht="45" x14ac:dyDescent="0.25">
      <c r="A1222" s="4" t="s">
        <v>0</v>
      </c>
      <c r="B1222" s="5" t="s">
        <v>2</v>
      </c>
      <c r="C1222" s="44" t="s">
        <v>3</v>
      </c>
      <c r="D1222" s="4" t="s">
        <v>4</v>
      </c>
      <c r="E1222" s="4" t="s">
        <v>5</v>
      </c>
      <c r="F1222" s="4" t="s">
        <v>6</v>
      </c>
      <c r="G1222" s="4" t="s">
        <v>7</v>
      </c>
      <c r="H1222" s="8" t="s">
        <v>125</v>
      </c>
      <c r="I1222" s="8" t="s">
        <v>9</v>
      </c>
    </row>
    <row r="1223" spans="1:9" x14ac:dyDescent="0.25">
      <c r="A1223" s="3" t="s">
        <v>1</v>
      </c>
      <c r="B1223" s="2" t="s">
        <v>368</v>
      </c>
      <c r="C1223" s="2" t="s">
        <v>73</v>
      </c>
      <c r="D1223" s="2"/>
      <c r="E1223" s="2"/>
      <c r="F1223" s="2"/>
      <c r="G1223" s="2"/>
      <c r="H1223" s="2"/>
      <c r="I1223" s="2"/>
    </row>
    <row r="1224" spans="1:9" x14ac:dyDescent="0.25">
      <c r="A1224" s="2"/>
      <c r="B1224" s="2" t="s">
        <v>74</v>
      </c>
      <c r="C1224" s="2" t="s">
        <v>274</v>
      </c>
      <c r="D1224" s="2"/>
      <c r="E1224" s="2"/>
      <c r="F1224" s="2"/>
      <c r="G1224" s="2"/>
      <c r="H1224" s="2"/>
      <c r="I1224" s="2"/>
    </row>
    <row r="1225" spans="1:9" x14ac:dyDescent="0.25">
      <c r="A1225" s="2"/>
      <c r="B1225" s="2" t="s">
        <v>83</v>
      </c>
      <c r="C1225" s="2" t="s">
        <v>104</v>
      </c>
      <c r="D1225" s="2"/>
      <c r="E1225" s="2"/>
      <c r="F1225" s="2"/>
      <c r="G1225" s="2"/>
      <c r="H1225" s="2"/>
      <c r="I1225" s="2"/>
    </row>
    <row r="1226" spans="1:9" x14ac:dyDescent="0.25">
      <c r="A1226" s="2"/>
      <c r="B1226" s="2" t="s">
        <v>84</v>
      </c>
      <c r="C1226" s="2" t="s">
        <v>105</v>
      </c>
      <c r="D1226" s="2"/>
      <c r="E1226" s="2"/>
      <c r="F1226" s="2"/>
      <c r="G1226" s="2"/>
      <c r="H1226" s="2"/>
      <c r="I1226" s="2"/>
    </row>
    <row r="1227" spans="1:9" x14ac:dyDescent="0.25">
      <c r="A1227" s="2"/>
      <c r="B1227" s="2"/>
      <c r="C1227" s="2"/>
      <c r="D1227" s="2"/>
      <c r="E1227" s="2"/>
      <c r="F1227" s="2"/>
      <c r="G1227" s="2"/>
      <c r="H1227" s="2"/>
      <c r="I1227" s="2"/>
    </row>
    <row r="1228" spans="1:9" x14ac:dyDescent="0.25">
      <c r="A1228" s="32" t="s">
        <v>59</v>
      </c>
      <c r="B1228" s="2" t="s">
        <v>224</v>
      </c>
      <c r="C1228" s="2" t="s">
        <v>299</v>
      </c>
      <c r="D1228" s="2"/>
      <c r="E1228" s="2"/>
      <c r="F1228" s="2"/>
      <c r="G1228" s="2"/>
      <c r="H1228" s="2"/>
      <c r="I1228" s="2"/>
    </row>
    <row r="1229" spans="1:9" x14ac:dyDescent="0.25">
      <c r="A1229" s="2"/>
      <c r="B1229" s="2"/>
      <c r="C1229" s="3" t="s">
        <v>70</v>
      </c>
      <c r="D1229" s="2"/>
      <c r="E1229" s="2"/>
      <c r="F1229" s="2"/>
      <c r="G1229" s="2"/>
      <c r="H1229" s="2"/>
      <c r="I1229" s="2"/>
    </row>
    <row r="1230" spans="1:9" x14ac:dyDescent="0.25">
      <c r="A1230" s="2"/>
      <c r="B1230" s="2"/>
      <c r="C1230" s="2"/>
      <c r="D1230" s="2"/>
      <c r="E1230" s="2"/>
      <c r="F1230" s="2"/>
      <c r="G1230" s="2"/>
      <c r="H1230" s="2"/>
      <c r="I1230" s="2"/>
    </row>
    <row r="1231" spans="1:9" ht="30" x14ac:dyDescent="0.25">
      <c r="A1231" s="32" t="s">
        <v>86</v>
      </c>
      <c r="B1231" s="33" t="s">
        <v>369</v>
      </c>
      <c r="C1231" s="31" t="s">
        <v>370</v>
      </c>
      <c r="D1231" s="2"/>
      <c r="E1231" s="2"/>
      <c r="F1231" s="2"/>
      <c r="G1231" s="2"/>
      <c r="H1231" s="2"/>
      <c r="I1231" s="2"/>
    </row>
    <row r="1232" spans="1:9" x14ac:dyDescent="0.25">
      <c r="A1232" s="2"/>
      <c r="B1232" s="2" t="s">
        <v>88</v>
      </c>
      <c r="C1232" s="2" t="s">
        <v>286</v>
      </c>
      <c r="D1232" s="2"/>
      <c r="E1232" s="2"/>
      <c r="F1232" s="2"/>
      <c r="G1232" s="2"/>
      <c r="H1232" s="2"/>
      <c r="I1232" s="2"/>
    </row>
    <row r="1233" spans="1:9" x14ac:dyDescent="0.25">
      <c r="A1233" s="2"/>
      <c r="B1233" s="2" t="s">
        <v>371</v>
      </c>
      <c r="C1233" s="2" t="s">
        <v>372</v>
      </c>
      <c r="D1233" s="2"/>
      <c r="E1233" s="2"/>
      <c r="F1233" s="2"/>
      <c r="G1233" s="2"/>
      <c r="H1233" s="2"/>
      <c r="I1233" s="2"/>
    </row>
    <row r="1234" spans="1:9" x14ac:dyDescent="0.25">
      <c r="A1234" s="2"/>
      <c r="B1234" s="34" t="s">
        <v>96</v>
      </c>
      <c r="C1234" s="2" t="s">
        <v>118</v>
      </c>
      <c r="D1234" s="2"/>
      <c r="E1234" s="2"/>
      <c r="F1234" s="2"/>
      <c r="G1234" s="2"/>
      <c r="H1234" s="2"/>
      <c r="I1234" s="2"/>
    </row>
    <row r="1235" spans="1:9" x14ac:dyDescent="0.25">
      <c r="A1235" s="2"/>
      <c r="B1235" s="2" t="s">
        <v>66</v>
      </c>
      <c r="C1235" s="2" t="s">
        <v>67</v>
      </c>
      <c r="D1235" s="2"/>
      <c r="E1235" s="2"/>
      <c r="F1235" s="2"/>
      <c r="G1235" s="2"/>
      <c r="H1235" s="2"/>
      <c r="I1235" s="2"/>
    </row>
    <row r="1236" spans="1:9" x14ac:dyDescent="0.25">
      <c r="A1236" s="2"/>
      <c r="B1236" s="2" t="s">
        <v>68</v>
      </c>
      <c r="C1236" s="2" t="s">
        <v>69</v>
      </c>
      <c r="D1236" s="2"/>
      <c r="E1236" s="2"/>
      <c r="F1236" s="2"/>
      <c r="G1236" s="2"/>
      <c r="H1236" s="2"/>
      <c r="I1236" s="2"/>
    </row>
    <row r="1237" spans="1:9" x14ac:dyDescent="0.25">
      <c r="A1237" s="2"/>
      <c r="B1237" s="2"/>
      <c r="C1237" s="3" t="s">
        <v>70</v>
      </c>
      <c r="D1237" s="2"/>
      <c r="E1237" s="2"/>
      <c r="F1237" s="2"/>
      <c r="G1237" s="2"/>
      <c r="H1237" s="2"/>
      <c r="I1237" s="2"/>
    </row>
    <row r="1238" spans="1:9" x14ac:dyDescent="0.25">
      <c r="A1238" s="2"/>
      <c r="B1238" s="2"/>
      <c r="C1238" s="2"/>
      <c r="D1238" s="2"/>
      <c r="E1238" s="2"/>
      <c r="F1238" s="2"/>
      <c r="G1238" s="2"/>
      <c r="H1238" s="2"/>
      <c r="I1238" s="2"/>
    </row>
    <row r="1239" spans="1:9" x14ac:dyDescent="0.25">
      <c r="A1239" s="3" t="s">
        <v>71</v>
      </c>
      <c r="B1239" s="48">
        <v>7.08</v>
      </c>
      <c r="C1239" s="2" t="s">
        <v>166</v>
      </c>
      <c r="D1239" s="2"/>
      <c r="E1239" s="2"/>
      <c r="F1239" s="2"/>
      <c r="G1239" s="2"/>
      <c r="H1239" s="2"/>
      <c r="I1239" s="2"/>
    </row>
    <row r="1240" spans="1:9" x14ac:dyDescent="0.25">
      <c r="A1240" s="2"/>
      <c r="B1240" s="56" t="s">
        <v>374</v>
      </c>
      <c r="C1240" s="2" t="s">
        <v>373</v>
      </c>
      <c r="D1240" s="2"/>
      <c r="E1240" s="2"/>
      <c r="F1240" s="2"/>
      <c r="G1240" s="2"/>
      <c r="H1240" s="2"/>
      <c r="I1240" s="2"/>
    </row>
    <row r="1241" spans="1:9" x14ac:dyDescent="0.25">
      <c r="A1241" s="2"/>
      <c r="B1241" s="2" t="s">
        <v>76</v>
      </c>
      <c r="C1241" s="2" t="s">
        <v>77</v>
      </c>
      <c r="D1241" s="2"/>
      <c r="E1241" s="2"/>
      <c r="F1241" s="2"/>
      <c r="G1241" s="2"/>
      <c r="H1241" s="2"/>
      <c r="I1241" s="2"/>
    </row>
    <row r="1242" spans="1:9" x14ac:dyDescent="0.25">
      <c r="A1242" s="2"/>
      <c r="B1242" s="2"/>
      <c r="C1242" s="3" t="s">
        <v>70</v>
      </c>
      <c r="D1242" s="2"/>
      <c r="E1242" s="2"/>
      <c r="F1242" s="2"/>
      <c r="G1242" s="2"/>
      <c r="H1242" s="2"/>
      <c r="I1242" s="2"/>
    </row>
    <row r="1243" spans="1:9" x14ac:dyDescent="0.25">
      <c r="A1243" s="2"/>
      <c r="B1243" s="2"/>
      <c r="C1243" s="2"/>
      <c r="D1243" s="2"/>
      <c r="E1243" s="2"/>
      <c r="F1243" s="2"/>
      <c r="G1243" s="2"/>
      <c r="H1243" s="2"/>
      <c r="I1243" s="2"/>
    </row>
    <row r="1244" spans="1:9" x14ac:dyDescent="0.25">
      <c r="A1244" s="2"/>
      <c r="B1244" s="2"/>
      <c r="C1244" s="2"/>
      <c r="D1244" s="2"/>
      <c r="E1244" s="2"/>
      <c r="F1244" s="2"/>
      <c r="G1244" s="2"/>
      <c r="H1244" s="2"/>
      <c r="I1244" s="2"/>
    </row>
    <row r="1245" spans="1:9" x14ac:dyDescent="0.25">
      <c r="A1245" s="2"/>
      <c r="B1245" s="2"/>
      <c r="C1245" s="2"/>
      <c r="D1245" s="2"/>
      <c r="E1245" s="2"/>
      <c r="F1245" s="2"/>
      <c r="G1245" s="2"/>
      <c r="H1245" s="2"/>
      <c r="I1245" s="2"/>
    </row>
  </sheetData>
  <mergeCells count="104">
    <mergeCell ref="C1124:D1124"/>
    <mergeCell ref="C1156:D1156"/>
    <mergeCell ref="C1188:D1188"/>
    <mergeCell ref="C1217:D1217"/>
    <mergeCell ref="G1218:I1218"/>
    <mergeCell ref="G1219:I1219"/>
    <mergeCell ref="C694:D694"/>
    <mergeCell ref="C725:D725"/>
    <mergeCell ref="C756:D756"/>
    <mergeCell ref="C787:D787"/>
    <mergeCell ref="C817:D817"/>
    <mergeCell ref="C848:D848"/>
    <mergeCell ref="C879:D879"/>
    <mergeCell ref="C908:D908"/>
    <mergeCell ref="C942:D942"/>
    <mergeCell ref="C972:D972"/>
    <mergeCell ref="C1003:D1003"/>
    <mergeCell ref="C1033:D1033"/>
    <mergeCell ref="C1064:D1064"/>
    <mergeCell ref="C1094:D1094"/>
    <mergeCell ref="G1126:I1126"/>
    <mergeCell ref="G1157:I1157"/>
    <mergeCell ref="G1158:I1158"/>
    <mergeCell ref="G1189:I1189"/>
    <mergeCell ref="G1190:I1190"/>
    <mergeCell ref="G1065:I1065"/>
    <mergeCell ref="G1066:I1066"/>
    <mergeCell ref="G1095:I1095"/>
    <mergeCell ref="G1096:I1096"/>
    <mergeCell ref="G1125:I1125"/>
    <mergeCell ref="G974:I974"/>
    <mergeCell ref="G1004:I1004"/>
    <mergeCell ref="G1005:I1005"/>
    <mergeCell ref="G1034:I1034"/>
    <mergeCell ref="G1035:I1035"/>
    <mergeCell ref="G909:I909"/>
    <mergeCell ref="G910:I910"/>
    <mergeCell ref="G943:I943"/>
    <mergeCell ref="G944:I944"/>
    <mergeCell ref="G973:I973"/>
    <mergeCell ref="G819:I819"/>
    <mergeCell ref="G849:I849"/>
    <mergeCell ref="G850:I850"/>
    <mergeCell ref="G880:I880"/>
    <mergeCell ref="G881:I881"/>
    <mergeCell ref="F757:H757"/>
    <mergeCell ref="F758:H758"/>
    <mergeCell ref="F788:H788"/>
    <mergeCell ref="F789:H789"/>
    <mergeCell ref="G818:I818"/>
    <mergeCell ref="F410:H410"/>
    <mergeCell ref="F695:H695"/>
    <mergeCell ref="F696:H696"/>
    <mergeCell ref="F727:H727"/>
    <mergeCell ref="G728:I728"/>
    <mergeCell ref="F726:H726"/>
    <mergeCell ref="F503:H503"/>
    <mergeCell ref="F504:H504"/>
    <mergeCell ref="F537:H537"/>
    <mergeCell ref="F538:H538"/>
    <mergeCell ref="F570:H570"/>
    <mergeCell ref="F665:H665"/>
    <mergeCell ref="F666:H666"/>
    <mergeCell ref="F571:H571"/>
    <mergeCell ref="F603:H603"/>
    <mergeCell ref="F604:H604"/>
    <mergeCell ref="F636:H636"/>
    <mergeCell ref="F637:H637"/>
    <mergeCell ref="C64:D64"/>
    <mergeCell ref="C34:D34"/>
    <mergeCell ref="C3:D3"/>
    <mergeCell ref="F4:H4"/>
    <mergeCell ref="F5:H5"/>
    <mergeCell ref="F65:H65"/>
    <mergeCell ref="F35:H35"/>
    <mergeCell ref="F284:H284"/>
    <mergeCell ref="F128:H128"/>
    <mergeCell ref="F161:H161"/>
    <mergeCell ref="F162:H162"/>
    <mergeCell ref="F192:H192"/>
    <mergeCell ref="F193:H193"/>
    <mergeCell ref="F66:H66"/>
    <mergeCell ref="F97:H97"/>
    <mergeCell ref="F98:H98"/>
    <mergeCell ref="F129:H129"/>
    <mergeCell ref="F36:H36"/>
    <mergeCell ref="C635:D635"/>
    <mergeCell ref="C664:D664"/>
    <mergeCell ref="F315:H315"/>
    <mergeCell ref="F316:H316"/>
    <mergeCell ref="F223:H223"/>
    <mergeCell ref="F224:H224"/>
    <mergeCell ref="F254:H254"/>
    <mergeCell ref="F255:H255"/>
    <mergeCell ref="F283:H283"/>
    <mergeCell ref="F441:H441"/>
    <mergeCell ref="F442:H442"/>
    <mergeCell ref="F473:H473"/>
    <mergeCell ref="F474:H474"/>
    <mergeCell ref="F345:H345"/>
    <mergeCell ref="F346:H346"/>
    <mergeCell ref="F377:H377"/>
    <mergeCell ref="F378:H378"/>
    <mergeCell ref="F409:H409"/>
  </mergeCells>
  <pageMargins left="0.7" right="0.625" top="0.34375" bottom="0.75" header="0.3" footer="0.3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2022-04-06T04:03:45Z</dcterms:modified>
</cp:coreProperties>
</file>